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575"/>
  </bookViews>
  <sheets>
    <sheet name="WC" sheetId="1" r:id="rId1"/>
  </sheets>
  <definedNames>
    <definedName name="A">#REF!</definedName>
    <definedName name="_xlnm.Print_Area" localSheetId="0">WC!$A$1:$AB$70</definedName>
    <definedName name="Print_Area_MI">#REF!</definedName>
    <definedName name="_xlnm.Print_Titles" localSheetId="0">WC!$A:$A</definedName>
  </definedNames>
  <calcPr calcId="145621"/>
</workbook>
</file>

<file path=xl/calcChain.xml><?xml version="1.0" encoding="utf-8"?>
<calcChain xmlns="http://schemas.openxmlformats.org/spreadsheetml/2006/main">
  <c r="AA10" i="1" l="1"/>
  <c r="Z10" i="1"/>
  <c r="Y10" i="1"/>
  <c r="X10" i="1"/>
  <c r="W10" i="1"/>
  <c r="V10" i="1"/>
  <c r="U10" i="1"/>
  <c r="T10" i="1"/>
  <c r="S10" i="1"/>
  <c r="R10" i="1"/>
  <c r="Q10" i="1"/>
  <c r="P10" i="1"/>
  <c r="M10" i="1"/>
  <c r="L10" i="1"/>
  <c r="K10" i="1"/>
  <c r="J10" i="1"/>
  <c r="I10" i="1"/>
  <c r="H10" i="1"/>
  <c r="G10" i="1"/>
  <c r="F10" i="1"/>
  <c r="E10" i="1"/>
  <c r="D10" i="1"/>
  <c r="C10" i="1"/>
  <c r="B10" i="1"/>
  <c r="AA4" i="1" l="1"/>
  <c r="Z4" i="1"/>
  <c r="Y4" i="1"/>
  <c r="X4" i="1"/>
  <c r="W4" i="1"/>
  <c r="V4" i="1"/>
  <c r="U4" i="1"/>
  <c r="T4" i="1"/>
  <c r="S4" i="1"/>
  <c r="R4" i="1"/>
  <c r="Q4" i="1"/>
  <c r="P4" i="1"/>
  <c r="C4" i="1"/>
  <c r="D4" i="1"/>
  <c r="E4" i="1"/>
  <c r="F4" i="1"/>
  <c r="G4" i="1"/>
  <c r="H4" i="1"/>
  <c r="I4" i="1"/>
  <c r="J4" i="1"/>
  <c r="K4" i="1"/>
  <c r="L4" i="1"/>
  <c r="M4" i="1"/>
  <c r="B4" i="1"/>
  <c r="AB25" i="1"/>
  <c r="AE25" i="1" s="1"/>
  <c r="AB26" i="1"/>
  <c r="AE26" i="1" s="1"/>
  <c r="AB27" i="1"/>
  <c r="AE27" i="1" s="1"/>
  <c r="AB28" i="1"/>
  <c r="AE28" i="1" s="1"/>
  <c r="AB29" i="1"/>
  <c r="AE29" i="1" s="1"/>
  <c r="AB30" i="1"/>
  <c r="AE30" i="1" s="1"/>
  <c r="AB31" i="1"/>
  <c r="AE31" i="1" s="1"/>
  <c r="AB32" i="1"/>
  <c r="AE32" i="1" s="1"/>
  <c r="AB33" i="1"/>
  <c r="AE33" i="1" s="1"/>
  <c r="AB34" i="1"/>
  <c r="AE34" i="1" s="1"/>
  <c r="AB35" i="1"/>
  <c r="AE35" i="1" s="1"/>
  <c r="N25" i="1"/>
  <c r="AC25" i="1" s="1"/>
  <c r="N26" i="1"/>
  <c r="AC26" i="1" s="1"/>
  <c r="N27" i="1"/>
  <c r="AC27" i="1" s="1"/>
  <c r="N28" i="1"/>
  <c r="AC28" i="1" s="1"/>
  <c r="N29" i="1"/>
  <c r="AC29" i="1" s="1"/>
  <c r="N30" i="1"/>
  <c r="AC30" i="1" s="1"/>
  <c r="N31" i="1"/>
  <c r="AC31" i="1" s="1"/>
  <c r="N32" i="1"/>
  <c r="AC32" i="1" s="1"/>
  <c r="N33" i="1"/>
  <c r="AC33" i="1" s="1"/>
  <c r="N34" i="1"/>
  <c r="AC34" i="1" s="1"/>
  <c r="N35" i="1"/>
  <c r="AC35" i="1" s="1"/>
  <c r="AB4" i="1" l="1"/>
  <c r="N4" i="1"/>
  <c r="AD70" i="1"/>
  <c r="AC70" i="1"/>
  <c r="C66" i="1"/>
  <c r="D66" i="1" s="1"/>
  <c r="E66" i="1" s="1"/>
  <c r="F66" i="1" s="1"/>
  <c r="G66" i="1" s="1"/>
  <c r="H66" i="1" s="1"/>
  <c r="I66" i="1" s="1"/>
  <c r="J66" i="1" s="1"/>
  <c r="K66" i="1" s="1"/>
  <c r="L66" i="1" s="1"/>
  <c r="M66" i="1" s="1"/>
  <c r="P66" i="1" s="1"/>
  <c r="C65" i="1"/>
  <c r="D65" i="1" s="1"/>
  <c r="E65" i="1" s="1"/>
  <c r="F65" i="1" s="1"/>
  <c r="G65" i="1" s="1"/>
  <c r="H65" i="1" s="1"/>
  <c r="I65" i="1" s="1"/>
  <c r="J65" i="1" s="1"/>
  <c r="K65" i="1" s="1"/>
  <c r="L65" i="1" s="1"/>
  <c r="M65" i="1" s="1"/>
  <c r="P65" i="1" s="1"/>
  <c r="AG60" i="1"/>
  <c r="AC60" i="1"/>
  <c r="B60" i="1"/>
  <c r="C60" i="1" s="1"/>
  <c r="D60" i="1" s="1"/>
  <c r="E60" i="1" s="1"/>
  <c r="F60" i="1" s="1"/>
  <c r="G60" i="1" s="1"/>
  <c r="H60" i="1" s="1"/>
  <c r="I60" i="1" s="1"/>
  <c r="J60" i="1" s="1"/>
  <c r="K60" i="1" s="1"/>
  <c r="L60" i="1" s="1"/>
  <c r="M60" i="1" s="1"/>
  <c r="P60" i="1" s="1"/>
  <c r="AG59" i="1"/>
  <c r="AC59" i="1"/>
  <c r="M59" i="1"/>
  <c r="P59" i="1" s="1"/>
  <c r="L59" i="1"/>
  <c r="K59" i="1"/>
  <c r="J59" i="1"/>
  <c r="I59" i="1"/>
  <c r="H59" i="1"/>
  <c r="G59" i="1"/>
  <c r="F59" i="1"/>
  <c r="E59" i="1"/>
  <c r="D59" i="1"/>
  <c r="C59" i="1"/>
  <c r="B59" i="1"/>
  <c r="AE58" i="1"/>
  <c r="AG58" i="1"/>
  <c r="AB57" i="1"/>
  <c r="AE57" i="1" s="1"/>
  <c r="N57" i="1"/>
  <c r="AG57" i="1" s="1"/>
  <c r="AB56" i="1"/>
  <c r="AE56" i="1" s="1"/>
  <c r="N56" i="1"/>
  <c r="AC56" i="1" s="1"/>
  <c r="AB55" i="1"/>
  <c r="AE55" i="1" s="1"/>
  <c r="N55" i="1"/>
  <c r="AC55" i="1" s="1"/>
  <c r="AB54" i="1"/>
  <c r="AE54" i="1" s="1"/>
  <c r="N54" i="1"/>
  <c r="AC54" i="1" s="1"/>
  <c r="AB53" i="1"/>
  <c r="AE53" i="1" s="1"/>
  <c r="N53" i="1"/>
  <c r="AC53" i="1" s="1"/>
  <c r="AB52" i="1"/>
  <c r="AE52" i="1" s="1"/>
  <c r="N52" i="1"/>
  <c r="AC52" i="1" s="1"/>
  <c r="AB51" i="1"/>
  <c r="AE51" i="1" s="1"/>
  <c r="N51" i="1"/>
  <c r="AC51" i="1" s="1"/>
  <c r="AB50" i="1"/>
  <c r="AE50" i="1" s="1"/>
  <c r="N50" i="1"/>
  <c r="AC50" i="1" s="1"/>
  <c r="AB49" i="1"/>
  <c r="AE49" i="1" s="1"/>
  <c r="N49" i="1"/>
  <c r="AC49" i="1" s="1"/>
  <c r="AB48" i="1"/>
  <c r="AE48" i="1" s="1"/>
  <c r="N48" i="1"/>
  <c r="AC48" i="1" s="1"/>
  <c r="AB47" i="1"/>
  <c r="AE47" i="1" s="1"/>
  <c r="N47" i="1"/>
  <c r="AC47" i="1" s="1"/>
  <c r="AB46" i="1"/>
  <c r="AE46" i="1" s="1"/>
  <c r="N46" i="1"/>
  <c r="AC46" i="1" s="1"/>
  <c r="AB44" i="1"/>
  <c r="AE44" i="1" s="1"/>
  <c r="N44" i="1"/>
  <c r="AC44" i="1" s="1"/>
  <c r="AB43" i="1"/>
  <c r="AE43" i="1" s="1"/>
  <c r="N43" i="1"/>
  <c r="AG43" i="1" s="1"/>
  <c r="AB42" i="1"/>
  <c r="AE42" i="1" s="1"/>
  <c r="N42" i="1"/>
  <c r="AC42" i="1" s="1"/>
  <c r="AB41" i="1"/>
  <c r="AE41" i="1" s="1"/>
  <c r="N41" i="1"/>
  <c r="AG41" i="1" s="1"/>
  <c r="AB40" i="1"/>
  <c r="AE40" i="1" s="1"/>
  <c r="N40" i="1"/>
  <c r="AG40" i="1" s="1"/>
  <c r="AB39" i="1"/>
  <c r="AE39" i="1" s="1"/>
  <c r="N39" i="1"/>
  <c r="AG39" i="1" s="1"/>
  <c r="AB38" i="1"/>
  <c r="AE38" i="1" s="1"/>
  <c r="N38" i="1"/>
  <c r="AG38" i="1" s="1"/>
  <c r="AB37" i="1"/>
  <c r="AE37" i="1" s="1"/>
  <c r="N37" i="1"/>
  <c r="AG37" i="1" s="1"/>
  <c r="AB36" i="1"/>
  <c r="AE36" i="1" s="1"/>
  <c r="N36" i="1"/>
  <c r="AG36" i="1" s="1"/>
  <c r="AB24" i="1"/>
  <c r="AE24" i="1" s="1"/>
  <c r="N24" i="1"/>
  <c r="AG24" i="1" s="1"/>
  <c r="AB23" i="1"/>
  <c r="AE23" i="1" s="1"/>
  <c r="N23" i="1"/>
  <c r="AG23" i="1" s="1"/>
  <c r="AB22" i="1"/>
  <c r="AE22" i="1" s="1"/>
  <c r="N22" i="1"/>
  <c r="AG22" i="1" s="1"/>
  <c r="AB21" i="1"/>
  <c r="AE21" i="1" s="1"/>
  <c r="N21" i="1"/>
  <c r="AG21" i="1" s="1"/>
  <c r="AA17" i="1"/>
  <c r="Z17" i="1"/>
  <c r="Y17" i="1"/>
  <c r="X17" i="1"/>
  <c r="W17" i="1"/>
  <c r="V17" i="1"/>
  <c r="U17" i="1"/>
  <c r="T17" i="1"/>
  <c r="S17" i="1"/>
  <c r="R17" i="1"/>
  <c r="Q17" i="1"/>
  <c r="P17" i="1"/>
  <c r="M17" i="1"/>
  <c r="L17" i="1"/>
  <c r="K17" i="1"/>
  <c r="J17" i="1"/>
  <c r="I17" i="1"/>
  <c r="H17" i="1"/>
  <c r="G17" i="1"/>
  <c r="F17" i="1"/>
  <c r="E17" i="1"/>
  <c r="D17" i="1"/>
  <c r="C17" i="1"/>
  <c r="B17" i="1"/>
  <c r="AB16" i="1"/>
  <c r="AE16" i="1" s="1"/>
  <c r="N16" i="1"/>
  <c r="AC16" i="1" s="1"/>
  <c r="A16" i="1"/>
  <c r="AB15" i="1"/>
  <c r="AE15" i="1" s="1"/>
  <c r="N15" i="1"/>
  <c r="AC15" i="1" s="1"/>
  <c r="A15" i="1"/>
  <c r="AB14" i="1"/>
  <c r="AE14" i="1" s="1"/>
  <c r="N14" i="1"/>
  <c r="AC14" i="1" s="1"/>
  <c r="A14" i="1"/>
  <c r="AB13" i="1"/>
  <c r="AE13" i="1" s="1"/>
  <c r="N13" i="1"/>
  <c r="AC13" i="1" s="1"/>
  <c r="A13" i="1"/>
  <c r="AB12" i="1"/>
  <c r="AE12" i="1" s="1"/>
  <c r="N12" i="1"/>
  <c r="AC12" i="1" s="1"/>
  <c r="A12" i="1"/>
  <c r="AB9" i="1"/>
  <c r="AE9" i="1" s="1"/>
  <c r="N9" i="1"/>
  <c r="AG9" i="1" s="1"/>
  <c r="AB8" i="1"/>
  <c r="AE8" i="1" s="1"/>
  <c r="N8" i="1"/>
  <c r="AG8" i="1" s="1"/>
  <c r="AB7" i="1"/>
  <c r="AE7" i="1" s="1"/>
  <c r="N7" i="1"/>
  <c r="AG7" i="1" s="1"/>
  <c r="AB6" i="1"/>
  <c r="AE6" i="1" s="1"/>
  <c r="N6" i="1"/>
  <c r="AG6" i="1" s="1"/>
  <c r="B58" i="1" l="1"/>
  <c r="C58" i="1" s="1"/>
  <c r="D58" i="1" s="1"/>
  <c r="E58" i="1" s="1"/>
  <c r="F58" i="1" s="1"/>
  <c r="G58" i="1" s="1"/>
  <c r="H58" i="1" s="1"/>
  <c r="I58" i="1" s="1"/>
  <c r="J58" i="1" s="1"/>
  <c r="K58" i="1" s="1"/>
  <c r="L58" i="1" s="1"/>
  <c r="M58" i="1" s="1"/>
  <c r="P58" i="1"/>
  <c r="Q58" i="1" s="1"/>
  <c r="R58" i="1" s="1"/>
  <c r="S58" i="1" s="1"/>
  <c r="T58" i="1" s="1"/>
  <c r="U58" i="1" s="1"/>
  <c r="V58" i="1" s="1"/>
  <c r="W58" i="1" s="1"/>
  <c r="X58" i="1" s="1"/>
  <c r="Y58" i="1" s="1"/>
  <c r="Z58" i="1" s="1"/>
  <c r="AA58" i="1" s="1"/>
  <c r="AG12" i="1"/>
  <c r="AG16" i="1"/>
  <c r="AD12" i="1"/>
  <c r="AG14" i="1"/>
  <c r="AD16" i="1"/>
  <c r="N17" i="1"/>
  <c r="AG17" i="1" s="1"/>
  <c r="AB17" i="1"/>
  <c r="AE17" i="1" s="1"/>
  <c r="AG56" i="1"/>
  <c r="B68" i="1"/>
  <c r="AD14" i="1"/>
  <c r="AG44" i="1"/>
  <c r="N65" i="1"/>
  <c r="AC65" i="1" s="1"/>
  <c r="AD17" i="1"/>
  <c r="AC7" i="1"/>
  <c r="AC9" i="1"/>
  <c r="AC6" i="1"/>
  <c r="AC8" i="1"/>
  <c r="AD13" i="1"/>
  <c r="AG13" i="1"/>
  <c r="AD15" i="1"/>
  <c r="AG15" i="1"/>
  <c r="AC22" i="1"/>
  <c r="AC24" i="1"/>
  <c r="AC37" i="1"/>
  <c r="AC39" i="1"/>
  <c r="AC41" i="1"/>
  <c r="AG42" i="1"/>
  <c r="Q65" i="1"/>
  <c r="R65" i="1" s="1"/>
  <c r="S65" i="1" s="1"/>
  <c r="T65" i="1" s="1"/>
  <c r="U65" i="1" s="1"/>
  <c r="V65" i="1" s="1"/>
  <c r="W65" i="1" s="1"/>
  <c r="X65" i="1" s="1"/>
  <c r="Y65" i="1" s="1"/>
  <c r="Z65" i="1" s="1"/>
  <c r="AA65" i="1" s="1"/>
  <c r="N66" i="1"/>
  <c r="AC66" i="1" s="1"/>
  <c r="AC21" i="1"/>
  <c r="AC23" i="1"/>
  <c r="AC36" i="1"/>
  <c r="AC38" i="1"/>
  <c r="AC40" i="1"/>
  <c r="Q59" i="1"/>
  <c r="R59" i="1" s="1"/>
  <c r="S59" i="1" s="1"/>
  <c r="T59" i="1" s="1"/>
  <c r="U59" i="1" s="1"/>
  <c r="V59" i="1" s="1"/>
  <c r="W59" i="1" s="1"/>
  <c r="X59" i="1" s="1"/>
  <c r="Y59" i="1" s="1"/>
  <c r="Z59" i="1" s="1"/>
  <c r="AA59" i="1" s="1"/>
  <c r="Q60" i="1"/>
  <c r="R60" i="1" s="1"/>
  <c r="S60" i="1" s="1"/>
  <c r="T60" i="1" s="1"/>
  <c r="U60" i="1" s="1"/>
  <c r="V60" i="1" s="1"/>
  <c r="W60" i="1" s="1"/>
  <c r="X60" i="1" s="1"/>
  <c r="Y60" i="1" s="1"/>
  <c r="Z60" i="1" s="1"/>
  <c r="AA60" i="1" s="1"/>
  <c r="AG65" i="1"/>
  <c r="Q66" i="1"/>
  <c r="R66" i="1" s="1"/>
  <c r="S66" i="1" s="1"/>
  <c r="T66" i="1" s="1"/>
  <c r="U66" i="1" s="1"/>
  <c r="V66" i="1" s="1"/>
  <c r="W66" i="1" s="1"/>
  <c r="X66" i="1" s="1"/>
  <c r="Y66" i="1" s="1"/>
  <c r="Z66" i="1" s="1"/>
  <c r="AA66" i="1" s="1"/>
  <c r="AC43" i="1"/>
  <c r="AC57" i="1"/>
  <c r="C64" i="1"/>
  <c r="C67" i="1"/>
  <c r="D67" i="1" s="1"/>
  <c r="E67" i="1" s="1"/>
  <c r="F67" i="1" s="1"/>
  <c r="G67" i="1" s="1"/>
  <c r="H67" i="1" s="1"/>
  <c r="I67" i="1" s="1"/>
  <c r="J67" i="1" s="1"/>
  <c r="K67" i="1" s="1"/>
  <c r="L67" i="1" s="1"/>
  <c r="M67" i="1" s="1"/>
  <c r="P67" i="1" s="1"/>
  <c r="AC58" i="1"/>
  <c r="AB66" i="1" l="1"/>
  <c r="AE66" i="1" s="1"/>
  <c r="AB65" i="1"/>
  <c r="AE65" i="1" s="1"/>
  <c r="AC17" i="1"/>
  <c r="Q67" i="1"/>
  <c r="R67" i="1" s="1"/>
  <c r="S67" i="1" s="1"/>
  <c r="T67" i="1" s="1"/>
  <c r="U67" i="1" s="1"/>
  <c r="V67" i="1" s="1"/>
  <c r="W67" i="1" s="1"/>
  <c r="X67" i="1" s="1"/>
  <c r="Y67" i="1" s="1"/>
  <c r="Z67" i="1" s="1"/>
  <c r="AA67" i="1" s="1"/>
  <c r="D64" i="1"/>
  <c r="C68" i="1"/>
  <c r="AB60" i="1"/>
  <c r="AE60" i="1" s="1"/>
  <c r="AB59" i="1"/>
  <c r="AE59" i="1" s="1"/>
  <c r="N67" i="1"/>
  <c r="AC67" i="1" s="1"/>
  <c r="AB67" i="1" l="1"/>
  <c r="AE67" i="1" s="1"/>
  <c r="D68" i="1"/>
  <c r="E64" i="1"/>
  <c r="F64" i="1" l="1"/>
  <c r="E68" i="1"/>
  <c r="F68" i="1" l="1"/>
  <c r="G64" i="1"/>
  <c r="H64" i="1" l="1"/>
  <c r="G68" i="1"/>
  <c r="H68" i="1" l="1"/>
  <c r="I64" i="1"/>
  <c r="J64" i="1" l="1"/>
  <c r="I68" i="1"/>
  <c r="J68" i="1" l="1"/>
  <c r="K64" i="1"/>
  <c r="L64" i="1" l="1"/>
  <c r="K68" i="1"/>
  <c r="L68" i="1" l="1"/>
  <c r="M64" i="1"/>
  <c r="M68" i="1" l="1"/>
  <c r="P64" i="1"/>
  <c r="N64" i="1"/>
  <c r="AG64" i="1" l="1"/>
  <c r="AC64" i="1"/>
  <c r="Q64" i="1"/>
  <c r="P68" i="1"/>
  <c r="N68" i="1"/>
  <c r="Q68" i="1" l="1"/>
  <c r="R64" i="1"/>
  <c r="AC68" i="1"/>
  <c r="S64" i="1" l="1"/>
  <c r="R68" i="1"/>
  <c r="S68" i="1" l="1"/>
  <c r="T64" i="1"/>
  <c r="U64" i="1" l="1"/>
  <c r="T68" i="1"/>
  <c r="U68" i="1" l="1"/>
  <c r="V64" i="1"/>
  <c r="W64" i="1" l="1"/>
  <c r="V68" i="1"/>
  <c r="W68" i="1" l="1"/>
  <c r="X64" i="1"/>
  <c r="Y64" i="1" l="1"/>
  <c r="X68" i="1"/>
  <c r="Y68" i="1" l="1"/>
  <c r="Z64" i="1"/>
  <c r="AA64" i="1" l="1"/>
  <c r="Z68" i="1"/>
  <c r="AA68" i="1" l="1"/>
  <c r="AB64" i="1"/>
  <c r="AE64" i="1" s="1"/>
  <c r="AB68" i="1" l="1"/>
  <c r="AE68" i="1" l="1"/>
  <c r="H45" i="1" l="1"/>
  <c r="H61" i="1" s="1"/>
  <c r="I19" i="1"/>
  <c r="F19" i="1"/>
  <c r="F45" i="1"/>
  <c r="F61" i="1" s="1"/>
  <c r="J45" i="1"/>
  <c r="J61" i="1" s="1"/>
  <c r="C45" i="1"/>
  <c r="C61" i="1" s="1"/>
  <c r="C19" i="1"/>
  <c r="D45" i="1"/>
  <c r="D61" i="1" s="1"/>
  <c r="D19" i="1"/>
  <c r="E19" i="1"/>
  <c r="G45" i="1"/>
  <c r="G61" i="1" s="1"/>
  <c r="G19" i="1"/>
  <c r="G63" i="1" s="1"/>
  <c r="G69" i="1" s="1"/>
  <c r="K19" i="1"/>
  <c r="L45" i="1"/>
  <c r="L61" i="1" s="1"/>
  <c r="M45" i="1"/>
  <c r="M61" i="1" s="1"/>
  <c r="M19" i="1"/>
  <c r="M63" i="1" s="1"/>
  <c r="M69" i="1" s="1"/>
  <c r="N5" i="1"/>
  <c r="AC5" i="1" s="1"/>
  <c r="AC10" i="1" s="1"/>
  <c r="N10" i="1"/>
  <c r="AG10" i="1" s="1"/>
  <c r="B19" i="1"/>
  <c r="D63" i="1" l="1"/>
  <c r="D69" i="1" s="1"/>
  <c r="C63" i="1"/>
  <c r="C69" i="1" s="1"/>
  <c r="F63" i="1"/>
  <c r="F69" i="1" s="1"/>
  <c r="K45" i="1"/>
  <c r="K61" i="1" s="1"/>
  <c r="K63" i="1" s="1"/>
  <c r="K69" i="1" s="1"/>
  <c r="J19" i="1"/>
  <c r="J63" i="1" s="1"/>
  <c r="J69" i="1" s="1"/>
  <c r="I45" i="1"/>
  <c r="I61" i="1" s="1"/>
  <c r="I63" i="1" s="1"/>
  <c r="I69" i="1" s="1"/>
  <c r="B45" i="1"/>
  <c r="E45" i="1"/>
  <c r="E61" i="1" s="1"/>
  <c r="E63" i="1" s="1"/>
  <c r="E69" i="1" s="1"/>
  <c r="AG5" i="1"/>
  <c r="L19" i="1"/>
  <c r="L63" i="1" s="1"/>
  <c r="L69" i="1" s="1"/>
  <c r="H19" i="1"/>
  <c r="H63" i="1" s="1"/>
  <c r="H69" i="1" s="1"/>
  <c r="B61" i="1" l="1"/>
  <c r="N45" i="1"/>
  <c r="N19" i="1"/>
  <c r="AC19" i="1" l="1"/>
  <c r="AG19" i="1"/>
  <c r="AG45" i="1"/>
  <c r="AC45" i="1"/>
  <c r="N61" i="1"/>
  <c r="N71" i="1" s="1"/>
  <c r="B63" i="1"/>
  <c r="AG61" i="1" l="1"/>
  <c r="AC61" i="1"/>
  <c r="N63" i="1"/>
  <c r="B69" i="1"/>
  <c r="AG63" i="1" l="1"/>
  <c r="N72" i="1"/>
  <c r="AC63" i="1"/>
  <c r="B70" i="1"/>
  <c r="N69" i="1"/>
  <c r="AC69" i="1" s="1"/>
  <c r="C70" i="1" l="1"/>
  <c r="D70" i="1" l="1"/>
  <c r="E70" i="1" l="1"/>
  <c r="F70" i="1" l="1"/>
  <c r="G70" i="1" l="1"/>
  <c r="H70" i="1" l="1"/>
  <c r="I70" i="1" l="1"/>
  <c r="J70" i="1" l="1"/>
  <c r="K70" i="1" l="1"/>
  <c r="L70" i="1" l="1"/>
  <c r="M70" i="1" l="1"/>
  <c r="P45" i="1"/>
  <c r="P61" i="1" l="1"/>
  <c r="P19" i="1"/>
  <c r="AE19" i="1" l="1"/>
  <c r="P63" i="1"/>
  <c r="P69" i="1" l="1"/>
  <c r="AB69" i="1" l="1"/>
  <c r="AE69" i="1" s="1"/>
  <c r="P70" i="1"/>
  <c r="Y45" i="1"/>
  <c r="Y61" i="1" s="1"/>
  <c r="R45" i="1"/>
  <c r="R61" i="1" s="1"/>
  <c r="S45" i="1"/>
  <c r="S61" i="1" s="1"/>
  <c r="T45" i="1"/>
  <c r="T61" i="1" s="1"/>
  <c r="T19" i="1"/>
  <c r="U45" i="1"/>
  <c r="U61" i="1" s="1"/>
  <c r="U19" i="1"/>
  <c r="V45" i="1"/>
  <c r="V61" i="1" s="1"/>
  <c r="W45" i="1"/>
  <c r="W61" i="1" s="1"/>
  <c r="X45" i="1"/>
  <c r="X61" i="1" s="1"/>
  <c r="AA45" i="1"/>
  <c r="AA61" i="1" s="1"/>
  <c r="Z45" i="1"/>
  <c r="Z61" i="1" s="1"/>
  <c r="AB5" i="1"/>
  <c r="AE5" i="1" s="1"/>
  <c r="AE10" i="1" s="1"/>
  <c r="AB10" i="1"/>
  <c r="AA19" i="1" l="1"/>
  <c r="X19" i="1"/>
  <c r="AA63" i="1"/>
  <c r="AA69" i="1" s="1"/>
  <c r="AA70" i="1" s="1"/>
  <c r="X63" i="1"/>
  <c r="X69" i="1" s="1"/>
  <c r="X70" i="1" s="1"/>
  <c r="U63" i="1"/>
  <c r="U69" i="1" s="1"/>
  <c r="U70" i="1" s="1"/>
  <c r="T63" i="1"/>
  <c r="T69" i="1" s="1"/>
  <c r="T70" i="1" s="1"/>
  <c r="Q45" i="1"/>
  <c r="Z19" i="1"/>
  <c r="Z63" i="1" s="1"/>
  <c r="Z69" i="1" s="1"/>
  <c r="Z70" i="1" s="1"/>
  <c r="W19" i="1"/>
  <c r="W63" i="1" s="1"/>
  <c r="W69" i="1" s="1"/>
  <c r="W70" i="1" s="1"/>
  <c r="V19" i="1"/>
  <c r="V63" i="1" s="1"/>
  <c r="V69" i="1" s="1"/>
  <c r="V70" i="1" s="1"/>
  <c r="S19" i="1"/>
  <c r="S63" i="1" s="1"/>
  <c r="S69" i="1" s="1"/>
  <c r="S70" i="1" s="1"/>
  <c r="R19" i="1"/>
  <c r="R63" i="1" s="1"/>
  <c r="R69" i="1" s="1"/>
  <c r="R70" i="1" s="1"/>
  <c r="Y19" i="1"/>
  <c r="Y63" i="1" s="1"/>
  <c r="Y69" i="1" s="1"/>
  <c r="Y70" i="1" s="1"/>
  <c r="Q19" i="1"/>
  <c r="AB19" i="1" l="1"/>
  <c r="Q61" i="1"/>
  <c r="AB61" i="1" s="1"/>
  <c r="AE61" i="1" s="1"/>
  <c r="AB45" i="1"/>
  <c r="AE45" i="1" s="1"/>
  <c r="Q63" i="1" l="1"/>
  <c r="AB71" i="1"/>
  <c r="AB63" i="1" l="1"/>
  <c r="Q69" i="1"/>
  <c r="Q70" i="1" s="1"/>
  <c r="AE63" i="1" l="1"/>
  <c r="AB72" i="1"/>
</calcChain>
</file>

<file path=xl/sharedStrings.xml><?xml version="1.0" encoding="utf-8"?>
<sst xmlns="http://schemas.openxmlformats.org/spreadsheetml/2006/main" count="84" uniqueCount="73">
  <si>
    <t>Fiscal year 1 Begins: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</si>
  <si>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</si>
  <si>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</si>
  <si>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</si>
  <si>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</si>
  <si>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</si>
  <si>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</si>
  <si>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</si>
  <si>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</si>
  <si>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</si>
  <si>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</si>
  <si>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</si>
  <si>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</si>
  <si>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YE (-) Taxes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</si>
  <si>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</si>
  <si>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</si>
  <si>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</si>
  <si>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</si>
  <si>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</si>
  <si>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</si>
  <si>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</si>
  <si>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</si>
  <si>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</si>
  <si>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</si>
  <si>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</si>
  <si>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</si>
  <si>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Y1</t>
  </si>
  <si>
    <t>Y2</t>
  </si>
  <si>
    <t>Increas %</t>
  </si>
  <si>
    <t>Comments</t>
  </si>
  <si>
    <t>CASH RECEIPTS:</t>
  </si>
  <si>
    <t>Revenue Stream 1</t>
  </si>
  <si>
    <t>Revenue Stream 2</t>
  </si>
  <si>
    <t>Revenue Stream 3</t>
  </si>
  <si>
    <t>Revenue Stream 4</t>
  </si>
  <si>
    <t>Revenue Stream 5</t>
  </si>
  <si>
    <t>Gross Sales</t>
  </si>
  <si>
    <t>Cost of Goods Sold</t>
  </si>
  <si>
    <t>COGS %</t>
  </si>
  <si>
    <t>Total Cost of Goods Sold</t>
  </si>
  <si>
    <t>Gross Profit</t>
  </si>
  <si>
    <t>Expenses</t>
  </si>
  <si>
    <t>Accounting &amp; Legal</t>
  </si>
  <si>
    <t>Advertising</t>
  </si>
  <si>
    <t>Employee Wages</t>
  </si>
  <si>
    <t>Insurance</t>
  </si>
  <si>
    <t>Outside Services</t>
  </si>
  <si>
    <t>Owner Salary</t>
  </si>
  <si>
    <t>Payroll Expenses (taxes, etc)</t>
  </si>
  <si>
    <t>Rent (Storage Facility/ Parking)</t>
  </si>
  <si>
    <t>Repairs &amp; Maintenance</t>
  </si>
  <si>
    <t>Supplies (office &amp; operations)</t>
  </si>
  <si>
    <t>Taxes (real estate, etc.)</t>
  </si>
  <si>
    <t>Telephone (Cell Phones)</t>
  </si>
  <si>
    <t>Utilities</t>
  </si>
  <si>
    <t>Internet Systems</t>
  </si>
  <si>
    <t>Distributions</t>
  </si>
  <si>
    <t>Existing Interest</t>
  </si>
  <si>
    <t>Interest New Debts</t>
  </si>
  <si>
    <t>Depreciation</t>
  </si>
  <si>
    <t>Amortization</t>
  </si>
  <si>
    <t>Existing Debt</t>
  </si>
  <si>
    <t>Debt to be Paid off</t>
  </si>
  <si>
    <t>Total Debt Service</t>
  </si>
  <si>
    <t>Net Business Profit (Loss)</t>
  </si>
  <si>
    <t>Cash Position (end of month)</t>
  </si>
  <si>
    <t>Net Income:</t>
  </si>
  <si>
    <t>DSCR:</t>
  </si>
  <si>
    <t>Other</t>
  </si>
  <si>
    <t>Credit Card Expenses (1% of 75% of sales )</t>
  </si>
  <si>
    <t>Net Income</t>
  </si>
  <si>
    <t>BDC</t>
  </si>
  <si>
    <r>
      <t>Total Operating Expenses</t>
    </r>
    <r>
      <rPr>
        <b/>
        <sz val="8"/>
        <color rgb="FFFF0000"/>
        <rFont val="Arial"/>
        <family val="2"/>
      </rPr>
      <t>(less rows 56-64)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</si>
</sst>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6" formatCode="0.0%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10"/>
      <name val="Arial"/>
      <family val="2"/>
    </font>
    <font>
      <sz val="8"/>
      <color rgb="FF0000FF"/>
      <name val="Arial"/>
      <family val="2"/>
    </font>
    <font>
      <b/>
      <sz val="8"/>
      <color rgb="FFFF0000"/>
      <name val="Arial"/>
      <family val="2"/>
    </font>
    <font>
      <sz val="10"/>
      <color theme="1"/>
      <name val="Arial"/>
      <family val="2"/>
    </font>
    <font>
      <sz val="10"/>
      <color rgb="FF0000FF"/>
      <name val="Calibri"/>
      <family val="2"/>
      <scheme val="minor"/>
    </font>
    <font>
      <sz val="10"/>
      <color rgb="FF0000FF"/>
      <name val="Arial"/>
      <family val="2"/>
    </font>
    <font>
      <b/>
      <sz val="10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FED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3" fillId="0" borderId="1" xfId="0" applyFont="1" applyBorder="1" applyProtection="1">
      <protection locked="0"/>
    </xf>
    <xf numFmtId="0" fontId="4" fillId="0" borderId="0" xfId="0" applyFont="1"/>
    <xf numFmtId="14" fontId="4" fillId="0" borderId="0" xfId="0" applyNumberFormat="1" applyFont="1" applyBorder="1" applyProtection="1">
      <protection locked="0"/>
    </xf>
    <xf numFmtId="0" fontId="4" fillId="0" borderId="2" xfId="0" applyFont="1" applyBorder="1"/>
    <xf numFmtId="0" fontId="4" fillId="2" borderId="0" xfId="0" applyFont="1" applyFill="1"/>
    <xf numFmtId="0" fontId="3" fillId="2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9" fontId="2" fillId="0" borderId="0" xfId="3" applyFont="1" applyAlignment="1">
      <alignment horizontal="center"/>
    </xf>
    <xf numFmtId="0" fontId="2" fillId="0" borderId="0" xfId="0" applyFont="1"/>
    <xf numFmtId="9" fontId="0" fillId="0" borderId="0" xfId="3" applyFont="1" applyAlignment="1">
      <alignment horizontal="center"/>
    </xf>
    <xf numFmtId="164" fontId="4" fillId="3" borderId="4" xfId="2" applyNumberFormat="1" applyFont="1" applyFill="1" applyBorder="1" applyProtection="1">
      <protection locked="0"/>
    </xf>
    <xf numFmtId="0" fontId="3" fillId="0" borderId="5" xfId="0" applyFont="1" applyBorder="1"/>
    <xf numFmtId="0" fontId="4" fillId="2" borderId="5" xfId="0" applyFont="1" applyFill="1" applyBorder="1"/>
    <xf numFmtId="0" fontId="4" fillId="4" borderId="7" xfId="0" applyFont="1" applyFill="1" applyBorder="1" applyProtection="1">
      <protection locked="0"/>
    </xf>
    <xf numFmtId="164" fontId="6" fillId="5" borderId="7" xfId="2" applyNumberFormat="1" applyFont="1" applyFill="1" applyBorder="1" applyProtection="1"/>
    <xf numFmtId="164" fontId="4" fillId="0" borderId="7" xfId="1" applyNumberFormat="1" applyFont="1" applyBorder="1"/>
    <xf numFmtId="164" fontId="6" fillId="2" borderId="7" xfId="2" applyNumberFormat="1" applyFont="1" applyFill="1" applyBorder="1" applyProtection="1"/>
    <xf numFmtId="0" fontId="4" fillId="0" borderId="7" xfId="0" applyFont="1" applyBorder="1" applyProtection="1">
      <protection locked="0"/>
    </xf>
    <xf numFmtId="164" fontId="4" fillId="5" borderId="7" xfId="2" applyNumberFormat="1" applyFont="1" applyFill="1" applyBorder="1" applyProtection="1">
      <protection locked="0"/>
    </xf>
    <xf numFmtId="164" fontId="4" fillId="2" borderId="7" xfId="2" applyNumberFormat="1" applyFont="1" applyFill="1" applyBorder="1" applyProtection="1">
      <protection locked="0"/>
    </xf>
    <xf numFmtId="164" fontId="4" fillId="2" borderId="4" xfId="2" applyNumberFormat="1" applyFont="1" applyFill="1" applyBorder="1" applyProtection="1">
      <protection locked="0"/>
    </xf>
    <xf numFmtId="0" fontId="3" fillId="0" borderId="3" xfId="0" applyFont="1" applyBorder="1"/>
    <xf numFmtId="164" fontId="3" fillId="0" borderId="3" xfId="2" applyNumberFormat="1" applyFont="1" applyBorder="1"/>
    <xf numFmtId="164" fontId="3" fillId="2" borderId="3" xfId="2" applyNumberFormat="1" applyFont="1" applyFill="1" applyBorder="1"/>
    <xf numFmtId="164" fontId="4" fillId="0" borderId="5" xfId="2" applyNumberFormat="1" applyFont="1" applyBorder="1"/>
    <xf numFmtId="164" fontId="4" fillId="0" borderId="6" xfId="2" applyNumberFormat="1" applyFont="1" applyBorder="1"/>
    <xf numFmtId="164" fontId="4" fillId="2" borderId="5" xfId="2" applyNumberFormat="1" applyFont="1" applyFill="1" applyBorder="1"/>
    <xf numFmtId="164" fontId="6" fillId="3" borderId="4" xfId="2" applyNumberFormat="1" applyFont="1" applyFill="1" applyBorder="1" applyProtection="1"/>
    <xf numFmtId="164" fontId="6" fillId="3" borderId="7" xfId="2" applyNumberFormat="1" applyFont="1" applyFill="1" applyBorder="1" applyProtection="1"/>
    <xf numFmtId="0" fontId="3" fillId="0" borderId="4" xfId="0" applyFont="1" applyBorder="1"/>
    <xf numFmtId="164" fontId="3" fillId="0" borderId="4" xfId="2" applyNumberFormat="1" applyFont="1" applyBorder="1"/>
    <xf numFmtId="164" fontId="3" fillId="2" borderId="4" xfId="2" applyNumberFormat="1" applyFont="1" applyFill="1" applyBorder="1"/>
    <xf numFmtId="0" fontId="3" fillId="0" borderId="8" xfId="0" applyFont="1" applyBorder="1"/>
    <xf numFmtId="0" fontId="4" fillId="0" borderId="4" xfId="0" applyFont="1" applyBorder="1" applyProtection="1">
      <protection locked="0"/>
    </xf>
    <xf numFmtId="164" fontId="4" fillId="3" borderId="7" xfId="2" applyNumberFormat="1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9" xfId="0" applyFont="1" applyBorder="1" applyProtection="1">
      <protection locked="0"/>
    </xf>
    <xf numFmtId="164" fontId="4" fillId="6" borderId="4" xfId="2" applyNumberFormat="1" applyFont="1" applyFill="1" applyBorder="1" applyProtection="1">
      <protection locked="0"/>
    </xf>
    <xf numFmtId="164" fontId="4" fillId="3" borderId="7" xfId="1" applyNumberFormat="1" applyFont="1" applyFill="1" applyBorder="1"/>
    <xf numFmtId="164" fontId="8" fillId="0" borderId="0" xfId="2" applyNumberFormat="1" applyFont="1"/>
    <xf numFmtId="164" fontId="6" fillId="0" borderId="7" xfId="1" applyNumberFormat="1" applyFont="1" applyBorder="1"/>
    <xf numFmtId="0" fontId="4" fillId="0" borderId="4" xfId="0" applyFont="1" applyBorder="1"/>
    <xf numFmtId="164" fontId="4" fillId="3" borderId="4" xfId="2" applyNumberFormat="1" applyFont="1" applyFill="1" applyBorder="1" applyProtection="1"/>
    <xf numFmtId="164" fontId="4" fillId="2" borderId="4" xfId="2" applyNumberFormat="1" applyFont="1" applyFill="1" applyBorder="1" applyProtection="1"/>
    <xf numFmtId="164" fontId="6" fillId="2" borderId="4" xfId="2" applyNumberFormat="1" applyFont="1" applyFill="1" applyBorder="1" applyProtection="1"/>
    <xf numFmtId="0" fontId="4" fillId="0" borderId="4" xfId="0" applyFont="1" applyBorder="1" applyAlignment="1" applyProtection="1">
      <alignment horizontal="left" indent="3"/>
      <protection locked="0"/>
    </xf>
    <xf numFmtId="164" fontId="4" fillId="0" borderId="4" xfId="2" applyNumberFormat="1" applyFont="1" applyBorder="1"/>
    <xf numFmtId="164" fontId="4" fillId="2" borderId="4" xfId="2" applyNumberFormat="1" applyFont="1" applyFill="1" applyBorder="1"/>
    <xf numFmtId="9" fontId="0" fillId="0" borderId="0" xfId="0" applyNumberFormat="1"/>
    <xf numFmtId="0" fontId="9" fillId="0" borderId="0" xfId="0" applyFont="1"/>
    <xf numFmtId="164" fontId="10" fillId="0" borderId="0" xfId="2" applyNumberFormat="1" applyFont="1"/>
    <xf numFmtId="164" fontId="11" fillId="0" borderId="0" xfId="2" applyNumberFormat="1" applyFont="1" applyAlignment="1">
      <alignment horizontal="right"/>
    </xf>
    <xf numFmtId="164" fontId="11" fillId="0" borderId="0" xfId="2" applyNumberFormat="1" applyFont="1"/>
    <xf numFmtId="164" fontId="10" fillId="2" borderId="0" xfId="2" applyNumberFormat="1" applyFont="1" applyFill="1"/>
    <xf numFmtId="0" fontId="10" fillId="0" borderId="0" xfId="0" applyFont="1"/>
    <xf numFmtId="0" fontId="11" fillId="0" borderId="0" xfId="0" applyFont="1" applyAlignment="1">
      <alignment horizontal="right"/>
    </xf>
    <xf numFmtId="2" fontId="11" fillId="0" borderId="0" xfId="0" applyNumberFormat="1" applyFont="1" applyAlignment="1">
      <alignment horizontal="center"/>
    </xf>
    <xf numFmtId="0" fontId="10" fillId="2" borderId="0" xfId="0" applyFont="1" applyFill="1"/>
    <xf numFmtId="0" fontId="0" fillId="2" borderId="0" xfId="0" applyFill="1"/>
    <xf numFmtId="164" fontId="3" fillId="0" borderId="7" xfId="1" applyNumberFormat="1" applyFont="1" applyBorder="1"/>
    <xf numFmtId="164" fontId="3" fillId="0" borderId="5" xfId="2" applyNumberFormat="1" applyFont="1" applyBorder="1"/>
    <xf numFmtId="164" fontId="3" fillId="0" borderId="6" xfId="1" applyNumberFormat="1" applyFont="1" applyBorder="1"/>
    <xf numFmtId="164" fontId="3" fillId="0" borderId="8" xfId="2" applyNumberFormat="1" applyFont="1" applyBorder="1"/>
    <xf numFmtId="164" fontId="4" fillId="0" borderId="5" xfId="1" applyNumberFormat="1" applyFont="1" applyBorder="1"/>
    <xf numFmtId="164" fontId="3" fillId="2" borderId="5" xfId="2" applyNumberFormat="1" applyFont="1" applyFill="1" applyBorder="1"/>
    <xf numFmtId="164" fontId="3" fillId="0" borderId="6" xfId="2" applyNumberFormat="1" applyFont="1" applyBorder="1"/>
    <xf numFmtId="9" fontId="4" fillId="0" borderId="6" xfId="3" applyFont="1" applyBorder="1"/>
    <xf numFmtId="166" fontId="4" fillId="0" borderId="5" xfId="3" applyNumberFormat="1" applyFont="1" applyBorder="1" applyAlignment="1">
      <alignment horizontal="center"/>
    </xf>
  </cellXfs>
  <cellStyles count="16">
    <cellStyle name="Comma" xfId="1" builtinId="3"/>
    <cellStyle name="Comma 2" xfId="4"/>
    <cellStyle name="Comma 3" xfId="5"/>
    <cellStyle name="Comma 3 2" xfId="6"/>
    <cellStyle name="Currency" xfId="2" builtinId="4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Percent" xfId="3" builtinId="5"/>
    <cellStyle name="Percent 2" xfId="12"/>
    <cellStyle name="Percent 2 2" xfId="13"/>
    <cellStyle name="Percent 3" xfId="14"/>
    <cellStyle name="Percent 3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tabSelected="1" workbookViewId="0">
      <selection activeCell="W19" sqref="W19"/>
    </sheetView>
  </sheetViews>
  <sheetFormatPr defaultRowHeight="12.75" x14ac:dyDescent="0.2"/>
  <cols>
    <col min="1" max="1" width="34.42578125" customWidth="1"/>
    <col min="14" max="14" width="9.85546875" bestFit="1" customWidth="1"/>
    <col min="15" max="15" width="1.28515625" style="61" customWidth="1"/>
    <col min="32" max="32" width="36.140625" customWidth="1"/>
  </cols>
  <sheetData>
    <row r="1" spans="1:34" ht="15.75" customHeight="1" thickBot="1" x14ac:dyDescent="0.25">
      <c r="A1" s="1">
        <v>0</v>
      </c>
      <c r="B1" s="2"/>
      <c r="C1" s="2"/>
      <c r="D1" s="3"/>
      <c r="E1" s="3"/>
      <c r="F1" s="1" t="s">
        <v>0</v>
      </c>
      <c r="G1" s="4"/>
      <c r="H1" s="5"/>
      <c r="I1" s="3"/>
      <c r="J1" s="3"/>
      <c r="K1" s="3"/>
      <c r="L1" s="3"/>
      <c r="M1" s="3"/>
      <c r="N1" s="3"/>
      <c r="O1" s="6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4" ht="15" customHeight="1" x14ac:dyDescent="0.2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4" x14ac:dyDescent="0.2">
      <c r="A3" s="3"/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7"/>
      <c r="P3" s="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1" t="s">
        <v>22</v>
      </c>
      <c r="Y3" s="1" t="s">
        <v>23</v>
      </c>
      <c r="Z3" s="1" t="s">
        <v>24</v>
      </c>
      <c r="AA3" s="1" t="s">
        <v>25</v>
      </c>
      <c r="AB3" s="1" t="s">
        <v>13</v>
      </c>
      <c r="AC3" s="8" t="s">
        <v>26</v>
      </c>
      <c r="AD3" s="8"/>
      <c r="AE3" s="9" t="s">
        <v>27</v>
      </c>
      <c r="AF3" s="9"/>
      <c r="AG3" s="10" t="s">
        <v>28</v>
      </c>
      <c r="AH3" s="11" t="s">
        <v>29</v>
      </c>
    </row>
    <row r="4" spans="1:34" ht="15" customHeight="1" x14ac:dyDescent="0.2">
      <c r="A4" s="14" t="s">
        <v>30</v>
      </c>
      <c r="B4" s="70">
        <f>100/12/100</f>
        <v>8.3333333333333343E-2</v>
      </c>
      <c r="C4" s="70">
        <f t="shared" ref="C4:M4" si="0">100/12/100</f>
        <v>8.3333333333333343E-2</v>
      </c>
      <c r="D4" s="70">
        <f t="shared" si="0"/>
        <v>8.3333333333333343E-2</v>
      </c>
      <c r="E4" s="70">
        <f t="shared" si="0"/>
        <v>8.3333333333333343E-2</v>
      </c>
      <c r="F4" s="70">
        <f t="shared" si="0"/>
        <v>8.3333333333333343E-2</v>
      </c>
      <c r="G4" s="70">
        <f t="shared" si="0"/>
        <v>8.3333333333333343E-2</v>
      </c>
      <c r="H4" s="70">
        <f t="shared" si="0"/>
        <v>8.3333333333333343E-2</v>
      </c>
      <c r="I4" s="70">
        <f t="shared" si="0"/>
        <v>8.3333333333333343E-2</v>
      </c>
      <c r="J4" s="70">
        <f t="shared" si="0"/>
        <v>8.3333333333333343E-2</v>
      </c>
      <c r="K4" s="70">
        <f t="shared" si="0"/>
        <v>8.3333333333333343E-2</v>
      </c>
      <c r="L4" s="70">
        <f t="shared" si="0"/>
        <v>8.3333333333333343E-2</v>
      </c>
      <c r="M4" s="70">
        <f t="shared" si="0"/>
        <v>8.3333333333333343E-2</v>
      </c>
      <c r="N4" s="69">
        <f>SUM(B4:M4)</f>
        <v>1.0000000000000002</v>
      </c>
      <c r="O4" s="15"/>
      <c r="P4" s="70">
        <f>100/12/100</f>
        <v>8.3333333333333343E-2</v>
      </c>
      <c r="Q4" s="70">
        <f t="shared" ref="Q4:AA4" si="1">100/12/100</f>
        <v>8.3333333333333343E-2</v>
      </c>
      <c r="R4" s="70">
        <f t="shared" si="1"/>
        <v>8.3333333333333343E-2</v>
      </c>
      <c r="S4" s="70">
        <f t="shared" si="1"/>
        <v>8.3333333333333343E-2</v>
      </c>
      <c r="T4" s="70">
        <f t="shared" si="1"/>
        <v>8.3333333333333343E-2</v>
      </c>
      <c r="U4" s="70">
        <f t="shared" si="1"/>
        <v>8.3333333333333343E-2</v>
      </c>
      <c r="V4" s="70">
        <f t="shared" si="1"/>
        <v>8.3333333333333343E-2</v>
      </c>
      <c r="W4" s="70">
        <f t="shared" si="1"/>
        <v>8.3333333333333343E-2</v>
      </c>
      <c r="X4" s="70">
        <f t="shared" si="1"/>
        <v>8.3333333333333343E-2</v>
      </c>
      <c r="Y4" s="70">
        <f t="shared" si="1"/>
        <v>8.3333333333333343E-2</v>
      </c>
      <c r="Z4" s="70">
        <f t="shared" si="1"/>
        <v>8.3333333333333343E-2</v>
      </c>
      <c r="AA4" s="70">
        <f t="shared" si="1"/>
        <v>8.3333333333333343E-2</v>
      </c>
      <c r="AB4" s="69">
        <f>SUM(P4:AA4)</f>
        <v>1.0000000000000002</v>
      </c>
      <c r="AC4" s="8" t="s">
        <v>26</v>
      </c>
      <c r="AD4" s="8"/>
      <c r="AE4" s="9" t="s">
        <v>27</v>
      </c>
      <c r="AF4" s="9"/>
      <c r="AG4" s="10" t="s">
        <v>28</v>
      </c>
      <c r="AH4" s="11" t="s">
        <v>29</v>
      </c>
    </row>
    <row r="5" spans="1:34" ht="14.1" customHeight="1" x14ac:dyDescent="0.2">
      <c r="A5" s="16" t="s">
        <v>31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18">
        <f>SUM(B5:M5)</f>
        <v>0</v>
      </c>
      <c r="O5" s="19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8">
        <f>SUM(P5:AA5)</f>
        <v>0</v>
      </c>
      <c r="AC5" s="12">
        <f>IF(N5=0,0,N5/$N$10)</f>
        <v>0</v>
      </c>
      <c r="AD5" s="12"/>
      <c r="AE5" s="12">
        <f>IF(AB5=0,0,AB5/$AB$10)</f>
        <v>0</v>
      </c>
      <c r="AF5" s="12"/>
      <c r="AG5" s="12">
        <f>IF(N5=0,0,(AB5-N5)/N5)</f>
        <v>0</v>
      </c>
    </row>
    <row r="6" spans="1:34" ht="14.1" customHeight="1" x14ac:dyDescent="0.2">
      <c r="A6" s="20" t="s">
        <v>32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18">
        <f t="shared" ref="N6:N10" si="2">SUM(B6:M6)</f>
        <v>0</v>
      </c>
      <c r="O6" s="22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18">
        <f t="shared" ref="AB6:AB10" si="3">SUM(P6:AA6)</f>
        <v>0</v>
      </c>
      <c r="AC6" s="12">
        <f t="shared" ref="AC6:AC9" si="4">IF(N6=0,0,N6/$N$10)</f>
        <v>0</v>
      </c>
      <c r="AD6" s="12"/>
      <c r="AE6" s="12">
        <f t="shared" ref="AE6:AE9" si="5">IF(AB6=0,0,AB6/$AB$10)</f>
        <v>0</v>
      </c>
      <c r="AF6" s="12"/>
      <c r="AG6" s="12">
        <f t="shared" ref="AG6:AG10" si="6">IF(N6=0,0,(AB6-N6)/N6)</f>
        <v>0</v>
      </c>
    </row>
    <row r="7" spans="1:34" ht="14.1" customHeight="1" x14ac:dyDescent="0.2">
      <c r="A7" s="16" t="s">
        <v>33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18">
        <f t="shared" si="2"/>
        <v>0</v>
      </c>
      <c r="O7" s="22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18">
        <f t="shared" si="3"/>
        <v>0</v>
      </c>
      <c r="AC7" s="12">
        <f t="shared" si="4"/>
        <v>0</v>
      </c>
      <c r="AD7" s="12"/>
      <c r="AE7" s="12">
        <f t="shared" si="5"/>
        <v>0</v>
      </c>
      <c r="AF7" s="12"/>
      <c r="AG7" s="12">
        <f t="shared" si="6"/>
        <v>0</v>
      </c>
    </row>
    <row r="8" spans="1:34" ht="14.1" customHeight="1" x14ac:dyDescent="0.2">
      <c r="A8" s="20" t="s">
        <v>34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18">
        <f t="shared" si="2"/>
        <v>0</v>
      </c>
      <c r="O8" s="22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18">
        <f t="shared" si="3"/>
        <v>0</v>
      </c>
      <c r="AC8" s="12">
        <f t="shared" si="4"/>
        <v>0</v>
      </c>
      <c r="AD8" s="12"/>
      <c r="AE8" s="12">
        <f t="shared" si="5"/>
        <v>0</v>
      </c>
      <c r="AF8" s="12"/>
      <c r="AG8" s="12">
        <f t="shared" si="6"/>
        <v>0</v>
      </c>
    </row>
    <row r="9" spans="1:34" ht="14.1" customHeight="1" x14ac:dyDescent="0.2">
      <c r="A9" s="16" t="s">
        <v>35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18">
        <f t="shared" si="2"/>
        <v>0</v>
      </c>
      <c r="O9" s="23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18">
        <f t="shared" si="3"/>
        <v>0</v>
      </c>
      <c r="AC9" s="12">
        <f t="shared" si="4"/>
        <v>0</v>
      </c>
      <c r="AD9" s="12"/>
      <c r="AE9" s="12">
        <f t="shared" si="5"/>
        <v>0</v>
      </c>
      <c r="AF9" s="12"/>
      <c r="AG9" s="12">
        <f t="shared" si="6"/>
        <v>0</v>
      </c>
    </row>
    <row r="10" spans="1:34" ht="15" customHeight="1" x14ac:dyDescent="0.2">
      <c r="A10" s="24" t="s">
        <v>36</v>
      </c>
      <c r="B10" s="25">
        <f>SUM(B5:B9)</f>
        <v>0</v>
      </c>
      <c r="C10" s="25">
        <f t="shared" ref="C10:M10" si="7">SUM(C5:C9)</f>
        <v>0</v>
      </c>
      <c r="D10" s="25">
        <f t="shared" si="7"/>
        <v>0</v>
      </c>
      <c r="E10" s="25">
        <f t="shared" si="7"/>
        <v>0</v>
      </c>
      <c r="F10" s="25">
        <f t="shared" si="7"/>
        <v>0</v>
      </c>
      <c r="G10" s="25">
        <f t="shared" si="7"/>
        <v>0</v>
      </c>
      <c r="H10" s="25">
        <f t="shared" si="7"/>
        <v>0</v>
      </c>
      <c r="I10" s="25">
        <f t="shared" si="7"/>
        <v>0</v>
      </c>
      <c r="J10" s="25">
        <f t="shared" si="7"/>
        <v>0</v>
      </c>
      <c r="K10" s="25">
        <f t="shared" si="7"/>
        <v>0</v>
      </c>
      <c r="L10" s="25">
        <f t="shared" si="7"/>
        <v>0</v>
      </c>
      <c r="M10" s="25">
        <f t="shared" si="7"/>
        <v>0</v>
      </c>
      <c r="N10" s="18">
        <f t="shared" si="2"/>
        <v>0</v>
      </c>
      <c r="O10" s="26"/>
      <c r="P10" s="25">
        <f>SUM(P5:P9)</f>
        <v>0</v>
      </c>
      <c r="Q10" s="25">
        <f t="shared" ref="Q10:AA10" si="8">SUM(Q5:Q9)</f>
        <v>0</v>
      </c>
      <c r="R10" s="25">
        <f t="shared" si="8"/>
        <v>0</v>
      </c>
      <c r="S10" s="25">
        <f t="shared" si="8"/>
        <v>0</v>
      </c>
      <c r="T10" s="25">
        <f t="shared" si="8"/>
        <v>0</v>
      </c>
      <c r="U10" s="25">
        <f t="shared" si="8"/>
        <v>0</v>
      </c>
      <c r="V10" s="25">
        <f t="shared" si="8"/>
        <v>0</v>
      </c>
      <c r="W10" s="25">
        <f t="shared" si="8"/>
        <v>0</v>
      </c>
      <c r="X10" s="25">
        <f t="shared" si="8"/>
        <v>0</v>
      </c>
      <c r="Y10" s="25">
        <f t="shared" si="8"/>
        <v>0</v>
      </c>
      <c r="Z10" s="25">
        <f t="shared" si="8"/>
        <v>0</v>
      </c>
      <c r="AA10" s="25">
        <f t="shared" si="8"/>
        <v>0</v>
      </c>
      <c r="AB10" s="18">
        <f t="shared" si="3"/>
        <v>0</v>
      </c>
      <c r="AC10" s="12">
        <f>SUM(AC5:AC9)</f>
        <v>0</v>
      </c>
      <c r="AD10" s="12"/>
      <c r="AE10" s="12">
        <f>SUM(AE5:AE9)</f>
        <v>0</v>
      </c>
      <c r="AF10" s="12"/>
      <c r="AG10" s="12">
        <f t="shared" si="6"/>
        <v>0</v>
      </c>
    </row>
    <row r="11" spans="1:34" ht="15" customHeight="1" x14ac:dyDescent="0.2">
      <c r="A11" s="14" t="s">
        <v>37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9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8"/>
      <c r="AC11" s="12"/>
      <c r="AD11" s="8" t="s">
        <v>38</v>
      </c>
      <c r="AE11" s="12"/>
      <c r="AF11" s="12"/>
      <c r="AG11" s="12"/>
    </row>
    <row r="12" spans="1:34" ht="14.1" customHeight="1" x14ac:dyDescent="0.2">
      <c r="A12" s="20" t="str">
        <f>A5</f>
        <v>Revenue Stream 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8">
        <f t="shared" ref="N12:N19" si="9">SUM(B12:M12)</f>
        <v>0</v>
      </c>
      <c r="O12" s="19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18">
        <f t="shared" ref="AB12:AB19" si="10">SUM(P12:AA12)</f>
        <v>0</v>
      </c>
      <c r="AC12" s="12">
        <f>IF(N12=0,0,N12/$N$10)</f>
        <v>0</v>
      </c>
      <c r="AD12" s="12">
        <f>IF(N12=0,0,N12/N5)</f>
        <v>0</v>
      </c>
      <c r="AE12" s="12">
        <f>IF(AB12=0,0,AB12/$AB$10)</f>
        <v>0</v>
      </c>
      <c r="AF12" s="12"/>
      <c r="AG12" s="12">
        <f t="shared" ref="AG12:AG19" si="11">IF(N12=0,0,(AB12-N12)/N12)</f>
        <v>0</v>
      </c>
    </row>
    <row r="13" spans="1:34" ht="14.1" customHeight="1" x14ac:dyDescent="0.2">
      <c r="A13" s="20" t="str">
        <f t="shared" ref="A13:A16" si="12">A6</f>
        <v>Revenue Stream 2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8">
        <f t="shared" si="9"/>
        <v>0</v>
      </c>
      <c r="O13" s="19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18">
        <f t="shared" si="10"/>
        <v>0</v>
      </c>
      <c r="AC13" s="12">
        <f t="shared" ref="AC13:AC17" si="13">IF(N13=0,0,N13/$N$10)</f>
        <v>0</v>
      </c>
      <c r="AD13" s="12">
        <f t="shared" ref="AD13:AD17" si="14">IF(N13=0,0,N13/N6)</f>
        <v>0</v>
      </c>
      <c r="AE13" s="12">
        <f t="shared" ref="AE13:AE17" si="15">IF(AB13=0,0,AB13/$AB$10)</f>
        <v>0</v>
      </c>
      <c r="AF13" s="12"/>
      <c r="AG13" s="12">
        <f t="shared" si="11"/>
        <v>0</v>
      </c>
    </row>
    <row r="14" spans="1:34" ht="14.1" customHeight="1" x14ac:dyDescent="0.2">
      <c r="A14" s="20" t="str">
        <f t="shared" si="12"/>
        <v>Revenue Stream 3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8">
        <f t="shared" si="9"/>
        <v>0</v>
      </c>
      <c r="O14" s="19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18">
        <f t="shared" si="10"/>
        <v>0</v>
      </c>
      <c r="AC14" s="12">
        <f t="shared" si="13"/>
        <v>0</v>
      </c>
      <c r="AD14" s="12">
        <f t="shared" si="14"/>
        <v>0</v>
      </c>
      <c r="AE14" s="12">
        <f t="shared" si="15"/>
        <v>0</v>
      </c>
      <c r="AF14" s="12"/>
      <c r="AG14" s="12">
        <f t="shared" si="11"/>
        <v>0</v>
      </c>
    </row>
    <row r="15" spans="1:34" ht="14.1" customHeight="1" x14ac:dyDescent="0.2">
      <c r="A15" s="20" t="str">
        <f t="shared" si="12"/>
        <v>Revenue Stream 4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8">
        <f t="shared" si="9"/>
        <v>0</v>
      </c>
      <c r="O15" s="19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18">
        <f t="shared" si="10"/>
        <v>0</v>
      </c>
      <c r="AC15" s="12">
        <f t="shared" si="13"/>
        <v>0</v>
      </c>
      <c r="AD15" s="12">
        <f t="shared" si="14"/>
        <v>0</v>
      </c>
      <c r="AE15" s="12">
        <f t="shared" si="15"/>
        <v>0</v>
      </c>
      <c r="AF15" s="12"/>
      <c r="AG15" s="12">
        <f t="shared" si="11"/>
        <v>0</v>
      </c>
    </row>
    <row r="16" spans="1:34" ht="14.1" customHeight="1" x14ac:dyDescent="0.2">
      <c r="A16" s="20" t="str">
        <f t="shared" si="12"/>
        <v>Revenue Stream 5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18">
        <f t="shared" si="9"/>
        <v>0</v>
      </c>
      <c r="O16" s="19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18">
        <f t="shared" si="10"/>
        <v>0</v>
      </c>
      <c r="AC16" s="12">
        <f t="shared" si="13"/>
        <v>0</v>
      </c>
      <c r="AD16" s="12">
        <f t="shared" si="14"/>
        <v>0</v>
      </c>
      <c r="AE16" s="12">
        <f t="shared" si="15"/>
        <v>0</v>
      </c>
      <c r="AF16" s="12"/>
      <c r="AG16" s="12">
        <f t="shared" si="11"/>
        <v>0</v>
      </c>
    </row>
    <row r="17" spans="1:33" ht="15" customHeight="1" x14ac:dyDescent="0.2">
      <c r="A17" s="32" t="s">
        <v>39</v>
      </c>
      <c r="B17" s="33">
        <f>SUM(B12:B16)</f>
        <v>0</v>
      </c>
      <c r="C17" s="33">
        <f t="shared" ref="C17:M17" si="16">SUM(C12:C16)</f>
        <v>0</v>
      </c>
      <c r="D17" s="33">
        <f t="shared" si="16"/>
        <v>0</v>
      </c>
      <c r="E17" s="33">
        <f t="shared" si="16"/>
        <v>0</v>
      </c>
      <c r="F17" s="33">
        <f t="shared" si="16"/>
        <v>0</v>
      </c>
      <c r="G17" s="33">
        <f t="shared" si="16"/>
        <v>0</v>
      </c>
      <c r="H17" s="33">
        <f t="shared" si="16"/>
        <v>0</v>
      </c>
      <c r="I17" s="33">
        <f t="shared" si="16"/>
        <v>0</v>
      </c>
      <c r="J17" s="33">
        <f t="shared" si="16"/>
        <v>0</v>
      </c>
      <c r="K17" s="33">
        <f t="shared" si="16"/>
        <v>0</v>
      </c>
      <c r="L17" s="33">
        <f t="shared" si="16"/>
        <v>0</v>
      </c>
      <c r="M17" s="33">
        <f t="shared" si="16"/>
        <v>0</v>
      </c>
      <c r="N17" s="62">
        <f t="shared" si="9"/>
        <v>0</v>
      </c>
      <c r="O17" s="34"/>
      <c r="P17" s="33">
        <f t="shared" ref="P17:AA17" si="17">SUM(P12:P16)</f>
        <v>0</v>
      </c>
      <c r="Q17" s="33">
        <f t="shared" si="17"/>
        <v>0</v>
      </c>
      <c r="R17" s="33">
        <f t="shared" si="17"/>
        <v>0</v>
      </c>
      <c r="S17" s="33">
        <f t="shared" si="17"/>
        <v>0</v>
      </c>
      <c r="T17" s="33">
        <f t="shared" si="17"/>
        <v>0</v>
      </c>
      <c r="U17" s="33">
        <f t="shared" si="17"/>
        <v>0</v>
      </c>
      <c r="V17" s="33">
        <f t="shared" si="17"/>
        <v>0</v>
      </c>
      <c r="W17" s="33">
        <f t="shared" si="17"/>
        <v>0</v>
      </c>
      <c r="X17" s="33">
        <f t="shared" si="17"/>
        <v>0</v>
      </c>
      <c r="Y17" s="33">
        <f t="shared" si="17"/>
        <v>0</v>
      </c>
      <c r="Z17" s="33">
        <f t="shared" si="17"/>
        <v>0</v>
      </c>
      <c r="AA17" s="33">
        <f t="shared" si="17"/>
        <v>0</v>
      </c>
      <c r="AB17" s="18">
        <f t="shared" si="10"/>
        <v>0</v>
      </c>
      <c r="AC17" s="12">
        <f t="shared" si="13"/>
        <v>0</v>
      </c>
      <c r="AD17" s="12">
        <f t="shared" si="14"/>
        <v>0</v>
      </c>
      <c r="AE17" s="12">
        <f t="shared" si="15"/>
        <v>0</v>
      </c>
      <c r="AF17" s="12"/>
      <c r="AG17" s="12">
        <f t="shared" si="11"/>
        <v>0</v>
      </c>
    </row>
    <row r="18" spans="1:33" ht="15" customHeight="1" x14ac:dyDescent="0.2">
      <c r="A18" s="35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4"/>
      <c r="O18" s="26"/>
      <c r="P18" s="65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8"/>
      <c r="AB18" s="18"/>
      <c r="AC18" s="12"/>
      <c r="AD18" s="12"/>
      <c r="AE18" s="12"/>
      <c r="AF18" s="12"/>
      <c r="AG18" s="12"/>
    </row>
    <row r="19" spans="1:33" ht="15" customHeight="1" x14ac:dyDescent="0.2">
      <c r="A19" s="32" t="s">
        <v>40</v>
      </c>
      <c r="B19" s="25">
        <f>B10-B17</f>
        <v>0</v>
      </c>
      <c r="C19" s="25">
        <f t="shared" ref="C19:M19" si="18">C10-C17</f>
        <v>0</v>
      </c>
      <c r="D19" s="25">
        <f t="shared" si="18"/>
        <v>0</v>
      </c>
      <c r="E19" s="25">
        <f t="shared" si="18"/>
        <v>0</v>
      </c>
      <c r="F19" s="25">
        <f t="shared" si="18"/>
        <v>0</v>
      </c>
      <c r="G19" s="25">
        <f t="shared" si="18"/>
        <v>0</v>
      </c>
      <c r="H19" s="25">
        <f t="shared" si="18"/>
        <v>0</v>
      </c>
      <c r="I19" s="25">
        <f t="shared" si="18"/>
        <v>0</v>
      </c>
      <c r="J19" s="25">
        <f t="shared" si="18"/>
        <v>0</v>
      </c>
      <c r="K19" s="25">
        <f t="shared" si="18"/>
        <v>0</v>
      </c>
      <c r="L19" s="25">
        <f t="shared" si="18"/>
        <v>0</v>
      </c>
      <c r="M19" s="25">
        <f t="shared" si="18"/>
        <v>0</v>
      </c>
      <c r="N19" s="18">
        <f t="shared" si="9"/>
        <v>0</v>
      </c>
      <c r="O19" s="26"/>
      <c r="P19" s="25">
        <f t="shared" ref="P19:AA19" si="19">P10-P17</f>
        <v>0</v>
      </c>
      <c r="Q19" s="25">
        <f t="shared" si="19"/>
        <v>0</v>
      </c>
      <c r="R19" s="25">
        <f t="shared" si="19"/>
        <v>0</v>
      </c>
      <c r="S19" s="25">
        <f t="shared" si="19"/>
        <v>0</v>
      </c>
      <c r="T19" s="25">
        <f t="shared" si="19"/>
        <v>0</v>
      </c>
      <c r="U19" s="25">
        <f t="shared" si="19"/>
        <v>0</v>
      </c>
      <c r="V19" s="25">
        <f t="shared" si="19"/>
        <v>0</v>
      </c>
      <c r="W19" s="25">
        <f t="shared" si="19"/>
        <v>0</v>
      </c>
      <c r="X19" s="25">
        <f t="shared" si="19"/>
        <v>0</v>
      </c>
      <c r="Y19" s="25">
        <f t="shared" si="19"/>
        <v>0</v>
      </c>
      <c r="Z19" s="25">
        <f t="shared" si="19"/>
        <v>0</v>
      </c>
      <c r="AA19" s="25">
        <f t="shared" si="19"/>
        <v>0</v>
      </c>
      <c r="AB19" s="18">
        <f t="shared" si="10"/>
        <v>0</v>
      </c>
      <c r="AC19" s="12">
        <f>IF(N19=0,0,N19/$N$10)</f>
        <v>0</v>
      </c>
      <c r="AD19" s="12"/>
      <c r="AE19" s="12">
        <f>IF(P19=0,0,AB19/$AB$10)</f>
        <v>0</v>
      </c>
      <c r="AF19" s="12"/>
      <c r="AG19" s="12">
        <f t="shared" si="11"/>
        <v>0</v>
      </c>
    </row>
    <row r="20" spans="1:33" ht="15" customHeight="1" x14ac:dyDescent="0.2">
      <c r="A20" s="35" t="s">
        <v>41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8"/>
      <c r="O20" s="29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8"/>
      <c r="AC20" s="12"/>
      <c r="AD20" s="12"/>
      <c r="AE20" s="12"/>
      <c r="AF20" s="12"/>
      <c r="AG20" s="12"/>
    </row>
    <row r="21" spans="1:33" ht="14.1" customHeight="1" x14ac:dyDescent="0.2">
      <c r="A21" s="36" t="s">
        <v>42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18">
        <f t="shared" ref="N21:N69" si="20">SUM(B21:M21)</f>
        <v>0</v>
      </c>
      <c r="O21" s="22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18">
        <f t="shared" ref="AB21:AB69" si="21">SUM(P21:AA21)</f>
        <v>0</v>
      </c>
      <c r="AC21" s="12">
        <f>IF(N21=0,0,N21/$N$10)</f>
        <v>0</v>
      </c>
      <c r="AD21" s="12"/>
      <c r="AE21" s="12">
        <f>IF(AB21=0,0,AB21/$AB$10)</f>
        <v>0</v>
      </c>
      <c r="AF21" s="12"/>
      <c r="AG21" s="12">
        <f t="shared" ref="AG21:AG65" si="22">IF(N21=0,0,(AB21-N21)/N21)</f>
        <v>0</v>
      </c>
    </row>
    <row r="22" spans="1:33" ht="14.1" customHeight="1" x14ac:dyDescent="0.2">
      <c r="A22" s="36" t="s">
        <v>43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18">
        <f t="shared" si="20"/>
        <v>0</v>
      </c>
      <c r="O22" s="19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18">
        <f t="shared" si="21"/>
        <v>0</v>
      </c>
      <c r="AC22" s="12">
        <f>IF(N22=0,0,N22/$N$10)</f>
        <v>0</v>
      </c>
      <c r="AD22" s="12"/>
      <c r="AE22" s="12">
        <f t="shared" ref="AE22:AE69" si="23">IF(AB22=0,0,AB22/$AB$10)</f>
        <v>0</v>
      </c>
      <c r="AF22" s="12"/>
      <c r="AG22" s="12">
        <f t="shared" si="22"/>
        <v>0</v>
      </c>
    </row>
    <row r="23" spans="1:33" ht="14.1" customHeight="1" x14ac:dyDescent="0.2">
      <c r="A23" s="36" t="s">
        <v>44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18">
        <f t="shared" si="20"/>
        <v>0</v>
      </c>
      <c r="O23" s="19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18">
        <f t="shared" si="21"/>
        <v>0</v>
      </c>
      <c r="AC23" s="12">
        <f t="shared" ref="AC23:AC69" si="24">IF(N23=0,0,N23/$N$10)</f>
        <v>0</v>
      </c>
      <c r="AD23" s="12"/>
      <c r="AE23" s="12">
        <f t="shared" si="23"/>
        <v>0</v>
      </c>
      <c r="AF23" s="12"/>
      <c r="AG23" s="12">
        <f t="shared" si="22"/>
        <v>0</v>
      </c>
    </row>
    <row r="24" spans="1:33" ht="14.1" customHeight="1" x14ac:dyDescent="0.2">
      <c r="A24" s="38" t="s">
        <v>45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8">
        <f t="shared" si="20"/>
        <v>0</v>
      </c>
      <c r="O24" s="2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8">
        <f t="shared" si="21"/>
        <v>0</v>
      </c>
      <c r="AC24" s="12">
        <f t="shared" si="24"/>
        <v>0</v>
      </c>
      <c r="AD24" s="12"/>
      <c r="AE24" s="12">
        <f t="shared" si="23"/>
        <v>0</v>
      </c>
      <c r="AF24" s="12"/>
      <c r="AG24" s="12">
        <f t="shared" si="22"/>
        <v>0</v>
      </c>
    </row>
    <row r="25" spans="1:33" ht="14.1" customHeight="1" x14ac:dyDescent="0.2">
      <c r="A25" s="36" t="s">
        <v>46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8">
        <f t="shared" si="20"/>
        <v>0</v>
      </c>
      <c r="O25" s="2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8">
        <f t="shared" si="21"/>
        <v>0</v>
      </c>
      <c r="AC25" s="12">
        <f t="shared" si="24"/>
        <v>0</v>
      </c>
      <c r="AD25" s="12"/>
      <c r="AE25" s="12">
        <f t="shared" si="23"/>
        <v>0</v>
      </c>
      <c r="AF25" s="12"/>
      <c r="AG25" s="12"/>
    </row>
    <row r="26" spans="1:33" ht="14.1" customHeight="1" x14ac:dyDescent="0.2">
      <c r="A26" s="36" t="s">
        <v>47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8">
        <f t="shared" si="20"/>
        <v>0</v>
      </c>
      <c r="O26" s="2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8">
        <f t="shared" si="21"/>
        <v>0</v>
      </c>
      <c r="AC26" s="12">
        <f t="shared" si="24"/>
        <v>0</v>
      </c>
      <c r="AD26" s="12"/>
      <c r="AE26" s="12">
        <f t="shared" si="23"/>
        <v>0</v>
      </c>
      <c r="AF26" s="12"/>
      <c r="AG26" s="12"/>
    </row>
    <row r="27" spans="1:33" ht="14.1" customHeight="1" x14ac:dyDescent="0.2">
      <c r="A27" s="39" t="s">
        <v>48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8">
        <f t="shared" si="20"/>
        <v>0</v>
      </c>
      <c r="O27" s="2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8">
        <f t="shared" si="21"/>
        <v>0</v>
      </c>
      <c r="AC27" s="12">
        <f t="shared" si="24"/>
        <v>0</v>
      </c>
      <c r="AD27" s="12"/>
      <c r="AE27" s="12">
        <f t="shared" si="23"/>
        <v>0</v>
      </c>
      <c r="AF27" s="12"/>
      <c r="AG27" s="12"/>
    </row>
    <row r="28" spans="1:33" ht="14.1" customHeight="1" x14ac:dyDescent="0.2">
      <c r="A28" s="36" t="s">
        <v>49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8">
        <f t="shared" si="20"/>
        <v>0</v>
      </c>
      <c r="O28" s="2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8">
        <f t="shared" si="21"/>
        <v>0</v>
      </c>
      <c r="AC28" s="12">
        <f t="shared" si="24"/>
        <v>0</v>
      </c>
      <c r="AD28" s="12"/>
      <c r="AE28" s="12">
        <f t="shared" si="23"/>
        <v>0</v>
      </c>
      <c r="AF28" s="12"/>
      <c r="AG28" s="12"/>
    </row>
    <row r="29" spans="1:33" ht="14.1" customHeight="1" x14ac:dyDescent="0.2">
      <c r="A29" s="36" t="s">
        <v>50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8">
        <f t="shared" si="20"/>
        <v>0</v>
      </c>
      <c r="O29" s="2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8">
        <f t="shared" si="21"/>
        <v>0</v>
      </c>
      <c r="AC29" s="12">
        <f t="shared" si="24"/>
        <v>0</v>
      </c>
      <c r="AD29" s="12"/>
      <c r="AE29" s="12">
        <f t="shared" si="23"/>
        <v>0</v>
      </c>
      <c r="AF29" s="12"/>
      <c r="AG29" s="12"/>
    </row>
    <row r="30" spans="1:33" ht="14.1" customHeight="1" x14ac:dyDescent="0.2">
      <c r="A30" s="36" t="s">
        <v>51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8">
        <f t="shared" si="20"/>
        <v>0</v>
      </c>
      <c r="O30" s="2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8">
        <f t="shared" si="21"/>
        <v>0</v>
      </c>
      <c r="AC30" s="12">
        <f t="shared" si="24"/>
        <v>0</v>
      </c>
      <c r="AD30" s="12"/>
      <c r="AE30" s="12">
        <f t="shared" si="23"/>
        <v>0</v>
      </c>
      <c r="AF30" s="12"/>
      <c r="AG30" s="12"/>
    </row>
    <row r="31" spans="1:33" ht="14.1" customHeight="1" x14ac:dyDescent="0.2">
      <c r="A31" s="36" t="s">
        <v>52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8">
        <f t="shared" si="20"/>
        <v>0</v>
      </c>
      <c r="O31" s="2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8">
        <f t="shared" si="21"/>
        <v>0</v>
      </c>
      <c r="AC31" s="12">
        <f t="shared" si="24"/>
        <v>0</v>
      </c>
      <c r="AD31" s="12"/>
      <c r="AE31" s="12">
        <f t="shared" si="23"/>
        <v>0</v>
      </c>
      <c r="AF31" s="12"/>
      <c r="AG31" s="12"/>
    </row>
    <row r="32" spans="1:33" ht="14.1" customHeight="1" x14ac:dyDescent="0.2">
      <c r="A32" s="36" t="s">
        <v>53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8">
        <f t="shared" si="20"/>
        <v>0</v>
      </c>
      <c r="O32" s="2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8">
        <f t="shared" si="21"/>
        <v>0</v>
      </c>
      <c r="AC32" s="12">
        <f t="shared" si="24"/>
        <v>0</v>
      </c>
      <c r="AD32" s="12"/>
      <c r="AE32" s="12">
        <f t="shared" si="23"/>
        <v>0</v>
      </c>
      <c r="AF32" s="12"/>
      <c r="AG32" s="12"/>
    </row>
    <row r="33" spans="1:33" ht="14.1" customHeight="1" x14ac:dyDescent="0.2">
      <c r="A33" s="36" t="s">
        <v>54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8">
        <f t="shared" si="20"/>
        <v>0</v>
      </c>
      <c r="O33" s="2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8">
        <f t="shared" si="21"/>
        <v>0</v>
      </c>
      <c r="AC33" s="12">
        <f t="shared" si="24"/>
        <v>0</v>
      </c>
      <c r="AD33" s="12"/>
      <c r="AE33" s="12">
        <f t="shared" si="23"/>
        <v>0</v>
      </c>
      <c r="AF33" s="12"/>
      <c r="AG33" s="12"/>
    </row>
    <row r="34" spans="1:33" ht="14.1" customHeight="1" x14ac:dyDescent="0.2">
      <c r="A34" s="36" t="s">
        <v>55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8">
        <f t="shared" si="20"/>
        <v>0</v>
      </c>
      <c r="O34" s="2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>
        <f t="shared" si="21"/>
        <v>0</v>
      </c>
      <c r="AC34" s="12">
        <f t="shared" si="24"/>
        <v>0</v>
      </c>
      <c r="AD34" s="12"/>
      <c r="AE34" s="12">
        <f t="shared" si="23"/>
        <v>0</v>
      </c>
      <c r="AF34" s="12"/>
      <c r="AG34" s="12"/>
    </row>
    <row r="35" spans="1:33" ht="14.1" customHeight="1" x14ac:dyDescent="0.2">
      <c r="A35" s="38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8">
        <f t="shared" si="20"/>
        <v>0</v>
      </c>
      <c r="O35" s="2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>
        <f t="shared" si="21"/>
        <v>0</v>
      </c>
      <c r="AC35" s="12">
        <f t="shared" si="24"/>
        <v>0</v>
      </c>
      <c r="AD35" s="12"/>
      <c r="AE35" s="12">
        <f t="shared" si="23"/>
        <v>0</v>
      </c>
      <c r="AF35" s="12"/>
      <c r="AG35" s="12"/>
    </row>
    <row r="36" spans="1:33" ht="14.1" customHeight="1" x14ac:dyDescent="0.2">
      <c r="A36" s="3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8">
        <f t="shared" si="20"/>
        <v>0</v>
      </c>
      <c r="O36" s="2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8">
        <f t="shared" si="21"/>
        <v>0</v>
      </c>
      <c r="AC36" s="12">
        <f t="shared" si="24"/>
        <v>0</v>
      </c>
      <c r="AD36" s="12"/>
      <c r="AE36" s="12">
        <f t="shared" si="23"/>
        <v>0</v>
      </c>
      <c r="AF36" s="12"/>
      <c r="AG36" s="12">
        <f t="shared" si="22"/>
        <v>0</v>
      </c>
    </row>
    <row r="37" spans="1:33" ht="14.1" customHeight="1" x14ac:dyDescent="0.2">
      <c r="A37" s="36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8">
        <f t="shared" si="20"/>
        <v>0</v>
      </c>
      <c r="O37" s="2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8">
        <f t="shared" si="21"/>
        <v>0</v>
      </c>
      <c r="AC37" s="12">
        <f t="shared" si="24"/>
        <v>0</v>
      </c>
      <c r="AD37" s="12"/>
      <c r="AE37" s="12">
        <f t="shared" si="23"/>
        <v>0</v>
      </c>
      <c r="AF37" s="12"/>
      <c r="AG37" s="12">
        <f t="shared" si="22"/>
        <v>0</v>
      </c>
    </row>
    <row r="38" spans="1:33" ht="14.1" customHeight="1" x14ac:dyDescent="0.2">
      <c r="A38" s="39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8">
        <f t="shared" si="20"/>
        <v>0</v>
      </c>
      <c r="O38" s="2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8">
        <f t="shared" si="21"/>
        <v>0</v>
      </c>
      <c r="AC38" s="12">
        <f t="shared" si="24"/>
        <v>0</v>
      </c>
      <c r="AD38" s="12"/>
      <c r="AE38" s="12">
        <f t="shared" si="23"/>
        <v>0</v>
      </c>
      <c r="AF38" s="12"/>
      <c r="AG38" s="12">
        <f t="shared" si="22"/>
        <v>0</v>
      </c>
    </row>
    <row r="39" spans="1:33" ht="14.1" customHeight="1" x14ac:dyDescent="0.2">
      <c r="A39" s="36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8">
        <f t="shared" si="20"/>
        <v>0</v>
      </c>
      <c r="O39" s="2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8">
        <f t="shared" si="21"/>
        <v>0</v>
      </c>
      <c r="AC39" s="12">
        <f t="shared" si="24"/>
        <v>0</v>
      </c>
      <c r="AD39" s="12"/>
      <c r="AE39" s="12">
        <f t="shared" si="23"/>
        <v>0</v>
      </c>
      <c r="AF39" s="12"/>
      <c r="AG39" s="12">
        <f t="shared" si="22"/>
        <v>0</v>
      </c>
    </row>
    <row r="40" spans="1:33" ht="14.1" customHeight="1" x14ac:dyDescent="0.2">
      <c r="A40" s="36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8">
        <f t="shared" si="20"/>
        <v>0</v>
      </c>
      <c r="O40" s="2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8">
        <f t="shared" si="21"/>
        <v>0</v>
      </c>
      <c r="AC40" s="12">
        <f t="shared" si="24"/>
        <v>0</v>
      </c>
      <c r="AD40" s="12"/>
      <c r="AE40" s="12">
        <f t="shared" si="23"/>
        <v>0</v>
      </c>
      <c r="AF40" s="12"/>
      <c r="AG40" s="12">
        <f t="shared" si="22"/>
        <v>0</v>
      </c>
    </row>
    <row r="41" spans="1:33" ht="14.1" customHeight="1" x14ac:dyDescent="0.2">
      <c r="A41" s="36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8">
        <f t="shared" si="20"/>
        <v>0</v>
      </c>
      <c r="O41" s="2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8">
        <f t="shared" si="21"/>
        <v>0</v>
      </c>
      <c r="AC41" s="12">
        <f t="shared" si="24"/>
        <v>0</v>
      </c>
      <c r="AD41" s="12"/>
      <c r="AE41" s="12">
        <f t="shared" si="23"/>
        <v>0</v>
      </c>
      <c r="AF41" s="12"/>
      <c r="AG41" s="12">
        <f t="shared" si="22"/>
        <v>0</v>
      </c>
    </row>
    <row r="42" spans="1:33" ht="14.1" customHeight="1" x14ac:dyDescent="0.2">
      <c r="A42" s="36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8">
        <f t="shared" si="20"/>
        <v>0</v>
      </c>
      <c r="O42" s="2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8">
        <f t="shared" si="21"/>
        <v>0</v>
      </c>
      <c r="AC42" s="12">
        <f t="shared" si="24"/>
        <v>0</v>
      </c>
      <c r="AD42" s="12"/>
      <c r="AE42" s="12">
        <f t="shared" si="23"/>
        <v>0</v>
      </c>
      <c r="AF42" s="12"/>
      <c r="AG42" s="12">
        <f t="shared" si="22"/>
        <v>0</v>
      </c>
    </row>
    <row r="43" spans="1:33" ht="14.1" customHeight="1" x14ac:dyDescent="0.2">
      <c r="A43" s="36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8">
        <f t="shared" si="20"/>
        <v>0</v>
      </c>
      <c r="O43" s="2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8">
        <f t="shared" si="21"/>
        <v>0</v>
      </c>
      <c r="AC43" s="12">
        <f t="shared" si="24"/>
        <v>0</v>
      </c>
      <c r="AD43" s="12"/>
      <c r="AE43" s="12">
        <f t="shared" si="23"/>
        <v>0</v>
      </c>
      <c r="AF43" s="12"/>
      <c r="AG43" s="12">
        <f t="shared" si="22"/>
        <v>0</v>
      </c>
    </row>
    <row r="44" spans="1:33" ht="14.1" customHeight="1" x14ac:dyDescent="0.2">
      <c r="A44" s="36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8">
        <f t="shared" si="20"/>
        <v>0</v>
      </c>
      <c r="O44" s="2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8">
        <f t="shared" si="21"/>
        <v>0</v>
      </c>
      <c r="AC44" s="12">
        <f t="shared" si="24"/>
        <v>0</v>
      </c>
      <c r="AD44" s="12"/>
      <c r="AE44" s="12">
        <f t="shared" si="23"/>
        <v>0</v>
      </c>
      <c r="AF44" s="12"/>
      <c r="AG44" s="12">
        <f t="shared" si="22"/>
        <v>0</v>
      </c>
    </row>
    <row r="45" spans="1:33" ht="14.1" customHeight="1" x14ac:dyDescent="0.2">
      <c r="A45" s="36" t="s">
        <v>69</v>
      </c>
      <c r="B45" s="13">
        <f>B10*0.75*0.01</f>
        <v>0</v>
      </c>
      <c r="C45" s="13">
        <f t="shared" ref="C45:M45" si="25">C10*0.75*0.01</f>
        <v>0</v>
      </c>
      <c r="D45" s="13">
        <f t="shared" si="25"/>
        <v>0</v>
      </c>
      <c r="E45" s="13">
        <f t="shared" si="25"/>
        <v>0</v>
      </c>
      <c r="F45" s="13">
        <f t="shared" si="25"/>
        <v>0</v>
      </c>
      <c r="G45" s="13">
        <f t="shared" si="25"/>
        <v>0</v>
      </c>
      <c r="H45" s="13">
        <f t="shared" si="25"/>
        <v>0</v>
      </c>
      <c r="I45" s="13">
        <f t="shared" si="25"/>
        <v>0</v>
      </c>
      <c r="J45" s="13">
        <f t="shared" si="25"/>
        <v>0</v>
      </c>
      <c r="K45" s="13">
        <f t="shared" si="25"/>
        <v>0</v>
      </c>
      <c r="L45" s="13">
        <f t="shared" si="25"/>
        <v>0</v>
      </c>
      <c r="M45" s="13">
        <f t="shared" si="25"/>
        <v>0</v>
      </c>
      <c r="N45" s="18">
        <f t="shared" si="20"/>
        <v>0</v>
      </c>
      <c r="O45" s="23"/>
      <c r="P45" s="13">
        <f t="shared" ref="P45:AA45" si="26">P10*0.75*0.02</f>
        <v>0</v>
      </c>
      <c r="Q45" s="13">
        <f t="shared" si="26"/>
        <v>0</v>
      </c>
      <c r="R45" s="13">
        <f t="shared" si="26"/>
        <v>0</v>
      </c>
      <c r="S45" s="13">
        <f t="shared" si="26"/>
        <v>0</v>
      </c>
      <c r="T45" s="13">
        <f t="shared" si="26"/>
        <v>0</v>
      </c>
      <c r="U45" s="13">
        <f t="shared" si="26"/>
        <v>0</v>
      </c>
      <c r="V45" s="13">
        <f t="shared" si="26"/>
        <v>0</v>
      </c>
      <c r="W45" s="13">
        <f t="shared" si="26"/>
        <v>0</v>
      </c>
      <c r="X45" s="13">
        <f t="shared" si="26"/>
        <v>0</v>
      </c>
      <c r="Y45" s="13">
        <f t="shared" si="26"/>
        <v>0</v>
      </c>
      <c r="Z45" s="13">
        <f t="shared" si="26"/>
        <v>0</v>
      </c>
      <c r="AA45" s="13">
        <f t="shared" si="26"/>
        <v>0</v>
      </c>
      <c r="AB45" s="18">
        <f t="shared" si="21"/>
        <v>0</v>
      </c>
      <c r="AC45" s="12">
        <f t="shared" si="24"/>
        <v>0</v>
      </c>
      <c r="AD45" s="12"/>
      <c r="AE45" s="12">
        <f t="shared" si="23"/>
        <v>0</v>
      </c>
      <c r="AF45" s="12"/>
      <c r="AG45" s="12">
        <f t="shared" si="22"/>
        <v>0</v>
      </c>
    </row>
    <row r="46" spans="1:33" ht="14.1" customHeight="1" x14ac:dyDescent="0.2">
      <c r="A46" s="36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8">
        <f t="shared" si="20"/>
        <v>0</v>
      </c>
      <c r="O46" s="2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8">
        <f t="shared" si="21"/>
        <v>0</v>
      </c>
      <c r="AC46" s="12">
        <f t="shared" si="24"/>
        <v>0</v>
      </c>
      <c r="AD46" s="12"/>
      <c r="AE46" s="12">
        <f t="shared" si="23"/>
        <v>0</v>
      </c>
      <c r="AF46" s="12"/>
      <c r="AG46" s="12"/>
    </row>
    <row r="47" spans="1:33" ht="14.1" customHeight="1" x14ac:dyDescent="0.2">
      <c r="A47" s="36" t="s">
        <v>68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8">
        <f t="shared" si="20"/>
        <v>0</v>
      </c>
      <c r="O47" s="2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8">
        <f t="shared" si="21"/>
        <v>0</v>
      </c>
      <c r="AC47" s="12">
        <f t="shared" si="24"/>
        <v>0</v>
      </c>
      <c r="AD47" s="12"/>
      <c r="AE47" s="12">
        <f t="shared" si="23"/>
        <v>0</v>
      </c>
      <c r="AF47" s="12"/>
      <c r="AG47" s="12"/>
    </row>
    <row r="48" spans="1:33" ht="14.1" customHeight="1" x14ac:dyDescent="0.2">
      <c r="A48" s="36" t="s">
        <v>68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8">
        <f t="shared" si="20"/>
        <v>0</v>
      </c>
      <c r="O48" s="2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8">
        <f t="shared" si="21"/>
        <v>0</v>
      </c>
      <c r="AC48" s="12">
        <f t="shared" si="24"/>
        <v>0</v>
      </c>
      <c r="AD48" s="12"/>
      <c r="AE48" s="12">
        <f t="shared" si="23"/>
        <v>0</v>
      </c>
      <c r="AF48" s="12"/>
      <c r="AG48" s="12"/>
    </row>
    <row r="49" spans="1:38" ht="14.1" customHeight="1" x14ac:dyDescent="0.2">
      <c r="A49" s="36" t="s">
        <v>68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8">
        <f t="shared" si="20"/>
        <v>0</v>
      </c>
      <c r="O49" s="2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8">
        <f t="shared" si="21"/>
        <v>0</v>
      </c>
      <c r="AC49" s="12">
        <f t="shared" si="24"/>
        <v>0</v>
      </c>
      <c r="AD49" s="12"/>
      <c r="AE49" s="12">
        <f t="shared" si="23"/>
        <v>0</v>
      </c>
      <c r="AF49" s="12"/>
      <c r="AG49" s="12"/>
    </row>
    <row r="50" spans="1:38" ht="14.1" customHeight="1" x14ac:dyDescent="0.2">
      <c r="A50" s="36" t="s">
        <v>68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8">
        <f t="shared" si="20"/>
        <v>0</v>
      </c>
      <c r="O50" s="2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8">
        <f t="shared" si="21"/>
        <v>0</v>
      </c>
      <c r="AC50" s="12">
        <f t="shared" si="24"/>
        <v>0</v>
      </c>
      <c r="AD50" s="12"/>
      <c r="AE50" s="12">
        <f t="shared" si="23"/>
        <v>0</v>
      </c>
      <c r="AF50" s="12"/>
      <c r="AG50" s="12"/>
    </row>
    <row r="51" spans="1:38" ht="14.1" customHeight="1" x14ac:dyDescent="0.2">
      <c r="A51" s="36" t="s">
        <v>68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8">
        <f t="shared" si="20"/>
        <v>0</v>
      </c>
      <c r="O51" s="2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8">
        <f t="shared" si="21"/>
        <v>0</v>
      </c>
      <c r="AC51" s="12">
        <f t="shared" si="24"/>
        <v>0</v>
      </c>
      <c r="AD51" s="12"/>
      <c r="AE51" s="12">
        <f t="shared" si="23"/>
        <v>0</v>
      </c>
      <c r="AF51" s="12"/>
      <c r="AG51" s="12"/>
    </row>
    <row r="52" spans="1:38" ht="14.1" hidden="1" customHeight="1" x14ac:dyDescent="0.2">
      <c r="A52" s="36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8">
        <f t="shared" si="20"/>
        <v>0</v>
      </c>
      <c r="O52" s="2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8">
        <f t="shared" si="21"/>
        <v>0</v>
      </c>
      <c r="AC52" s="12">
        <f t="shared" si="24"/>
        <v>0</v>
      </c>
      <c r="AD52" s="12"/>
      <c r="AE52" s="12">
        <f t="shared" si="23"/>
        <v>0</v>
      </c>
      <c r="AF52" s="12"/>
      <c r="AG52" s="12"/>
    </row>
    <row r="53" spans="1:38" ht="14.1" hidden="1" customHeight="1" x14ac:dyDescent="0.2">
      <c r="A53" s="36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8">
        <f t="shared" si="20"/>
        <v>0</v>
      </c>
      <c r="O53" s="2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8">
        <f t="shared" si="21"/>
        <v>0</v>
      </c>
      <c r="AC53" s="12">
        <f t="shared" si="24"/>
        <v>0</v>
      </c>
      <c r="AD53" s="12"/>
      <c r="AE53" s="12">
        <f t="shared" si="23"/>
        <v>0</v>
      </c>
      <c r="AF53" s="12"/>
      <c r="AG53" s="12"/>
    </row>
    <row r="54" spans="1:38" ht="14.1" hidden="1" customHeight="1" x14ac:dyDescent="0.2">
      <c r="A54" s="36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8">
        <f t="shared" si="20"/>
        <v>0</v>
      </c>
      <c r="O54" s="2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8">
        <f t="shared" si="21"/>
        <v>0</v>
      </c>
      <c r="AC54" s="12">
        <f t="shared" si="24"/>
        <v>0</v>
      </c>
      <c r="AD54" s="12"/>
      <c r="AE54" s="12">
        <f t="shared" si="23"/>
        <v>0</v>
      </c>
      <c r="AF54" s="12"/>
      <c r="AG54" s="12"/>
    </row>
    <row r="55" spans="1:38" ht="14.1" hidden="1" customHeight="1" x14ac:dyDescent="0.2">
      <c r="A55" s="36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8">
        <f t="shared" si="20"/>
        <v>0</v>
      </c>
      <c r="O55" s="2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8">
        <f t="shared" si="21"/>
        <v>0</v>
      </c>
      <c r="AC55" s="12">
        <f t="shared" si="24"/>
        <v>0</v>
      </c>
      <c r="AD55" s="12"/>
      <c r="AE55" s="12">
        <f t="shared" si="23"/>
        <v>0</v>
      </c>
      <c r="AF55" s="12"/>
      <c r="AG55" s="12"/>
    </row>
    <row r="56" spans="1:38" ht="14.1" hidden="1" customHeight="1" x14ac:dyDescent="0.2">
      <c r="A56" s="36" t="s">
        <v>56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18">
        <f t="shared" si="20"/>
        <v>0</v>
      </c>
      <c r="O56" s="23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18">
        <f t="shared" si="21"/>
        <v>0</v>
      </c>
      <c r="AC56" s="12">
        <f t="shared" si="24"/>
        <v>0</v>
      </c>
      <c r="AD56" s="12"/>
      <c r="AE56" s="12">
        <f t="shared" si="23"/>
        <v>0</v>
      </c>
      <c r="AF56" s="12"/>
      <c r="AG56" s="12">
        <f t="shared" si="22"/>
        <v>0</v>
      </c>
    </row>
    <row r="57" spans="1:38" ht="14.1" hidden="1" customHeight="1" x14ac:dyDescent="0.2">
      <c r="A57" s="36" t="s">
        <v>57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18">
        <f t="shared" si="20"/>
        <v>0</v>
      </c>
      <c r="O57" s="23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18">
        <f t="shared" si="21"/>
        <v>0</v>
      </c>
      <c r="AC57" s="12">
        <f t="shared" si="24"/>
        <v>0</v>
      </c>
      <c r="AD57" s="12"/>
      <c r="AE57" s="12">
        <f t="shared" si="23"/>
        <v>0</v>
      </c>
      <c r="AF57" s="12"/>
      <c r="AG57" s="12">
        <f t="shared" si="22"/>
        <v>0</v>
      </c>
    </row>
    <row r="58" spans="1:38" ht="14.1" hidden="1" customHeight="1" x14ac:dyDescent="0.2">
      <c r="A58" s="36" t="s">
        <v>58</v>
      </c>
      <c r="B58" s="40" t="e">
        <f>N58/12</f>
        <v>#NUM!</v>
      </c>
      <c r="C58" s="40" t="e">
        <f>B58</f>
        <v>#NUM!</v>
      </c>
      <c r="D58" s="40" t="e">
        <f t="shared" ref="D58:M58" si="27">C58</f>
        <v>#NUM!</v>
      </c>
      <c r="E58" s="40" t="e">
        <f t="shared" si="27"/>
        <v>#NUM!</v>
      </c>
      <c r="F58" s="40" t="e">
        <f t="shared" si="27"/>
        <v>#NUM!</v>
      </c>
      <c r="G58" s="40" t="e">
        <f t="shared" si="27"/>
        <v>#NUM!</v>
      </c>
      <c r="H58" s="40" t="e">
        <f t="shared" si="27"/>
        <v>#NUM!</v>
      </c>
      <c r="I58" s="40" t="e">
        <f t="shared" si="27"/>
        <v>#NUM!</v>
      </c>
      <c r="J58" s="40" t="e">
        <f t="shared" si="27"/>
        <v>#NUM!</v>
      </c>
      <c r="K58" s="40" t="e">
        <f t="shared" si="27"/>
        <v>#NUM!</v>
      </c>
      <c r="L58" s="40" t="e">
        <f t="shared" si="27"/>
        <v>#NUM!</v>
      </c>
      <c r="M58" s="40" t="e">
        <f t="shared" si="27"/>
        <v>#NUM!</v>
      </c>
      <c r="N58" s="18" t="e">
        <v>#NUM!</v>
      </c>
      <c r="O58" s="23"/>
      <c r="P58" s="40" t="e">
        <f>AB58/12</f>
        <v>#NUM!</v>
      </c>
      <c r="Q58" s="40" t="e">
        <f>P58</f>
        <v>#NUM!</v>
      </c>
      <c r="R58" s="40" t="e">
        <f t="shared" ref="R58:AA60" si="28">Q58</f>
        <v>#NUM!</v>
      </c>
      <c r="S58" s="40" t="e">
        <f t="shared" si="28"/>
        <v>#NUM!</v>
      </c>
      <c r="T58" s="40" t="e">
        <f t="shared" si="28"/>
        <v>#NUM!</v>
      </c>
      <c r="U58" s="40" t="e">
        <f t="shared" si="28"/>
        <v>#NUM!</v>
      </c>
      <c r="V58" s="40" t="e">
        <f t="shared" si="28"/>
        <v>#NUM!</v>
      </c>
      <c r="W58" s="40" t="e">
        <f t="shared" si="28"/>
        <v>#NUM!</v>
      </c>
      <c r="X58" s="40" t="e">
        <f t="shared" si="28"/>
        <v>#NUM!</v>
      </c>
      <c r="Y58" s="40" t="e">
        <f t="shared" si="28"/>
        <v>#NUM!</v>
      </c>
      <c r="Z58" s="40" t="e">
        <f t="shared" si="28"/>
        <v>#NUM!</v>
      </c>
      <c r="AA58" s="40" t="e">
        <f t="shared" si="28"/>
        <v>#NUM!</v>
      </c>
      <c r="AB58" s="18" t="e">
        <v>#NUM!</v>
      </c>
      <c r="AC58" s="12" t="e">
        <f t="shared" si="24"/>
        <v>#NUM!</v>
      </c>
      <c r="AD58" s="12"/>
      <c r="AE58" s="12" t="e">
        <f t="shared" si="23"/>
        <v>#NUM!</v>
      </c>
      <c r="AF58" s="12"/>
      <c r="AG58" s="12" t="e">
        <f t="shared" si="22"/>
        <v>#NUM!</v>
      </c>
    </row>
    <row r="59" spans="1:38" ht="14.1" hidden="1" customHeight="1" x14ac:dyDescent="0.2">
      <c r="A59" s="36" t="s">
        <v>59</v>
      </c>
      <c r="B59" s="40">
        <f>$N$59/12</f>
        <v>0</v>
      </c>
      <c r="C59" s="40">
        <f t="shared" ref="C59:M59" si="29">$N$59/12</f>
        <v>0</v>
      </c>
      <c r="D59" s="40">
        <f t="shared" si="29"/>
        <v>0</v>
      </c>
      <c r="E59" s="40">
        <f t="shared" si="29"/>
        <v>0</v>
      </c>
      <c r="F59" s="40">
        <f t="shared" si="29"/>
        <v>0</v>
      </c>
      <c r="G59" s="40">
        <f t="shared" si="29"/>
        <v>0</v>
      </c>
      <c r="H59" s="40">
        <f t="shared" si="29"/>
        <v>0</v>
      </c>
      <c r="I59" s="40">
        <f t="shared" si="29"/>
        <v>0</v>
      </c>
      <c r="J59" s="40">
        <f t="shared" si="29"/>
        <v>0</v>
      </c>
      <c r="K59" s="40">
        <f t="shared" si="29"/>
        <v>0</v>
      </c>
      <c r="L59" s="40">
        <f t="shared" si="29"/>
        <v>0</v>
      </c>
      <c r="M59" s="40">
        <f t="shared" si="29"/>
        <v>0</v>
      </c>
      <c r="N59" s="41"/>
      <c r="O59" s="23"/>
      <c r="P59" s="40">
        <f>M59</f>
        <v>0</v>
      </c>
      <c r="Q59" s="40">
        <f>P59</f>
        <v>0</v>
      </c>
      <c r="R59" s="40">
        <f t="shared" si="28"/>
        <v>0</v>
      </c>
      <c r="S59" s="40">
        <f t="shared" si="28"/>
        <v>0</v>
      </c>
      <c r="T59" s="40">
        <f t="shared" si="28"/>
        <v>0</v>
      </c>
      <c r="U59" s="40">
        <f t="shared" si="28"/>
        <v>0</v>
      </c>
      <c r="V59" s="40">
        <f t="shared" si="28"/>
        <v>0</v>
      </c>
      <c r="W59" s="40">
        <f t="shared" si="28"/>
        <v>0</v>
      </c>
      <c r="X59" s="40">
        <f t="shared" si="28"/>
        <v>0</v>
      </c>
      <c r="Y59" s="40">
        <f t="shared" si="28"/>
        <v>0</v>
      </c>
      <c r="Z59" s="40">
        <f t="shared" si="28"/>
        <v>0</v>
      </c>
      <c r="AA59" s="40">
        <f t="shared" si="28"/>
        <v>0</v>
      </c>
      <c r="AB59" s="18">
        <f t="shared" si="21"/>
        <v>0</v>
      </c>
      <c r="AC59" s="12">
        <f t="shared" si="24"/>
        <v>0</v>
      </c>
      <c r="AD59" s="12"/>
      <c r="AE59" s="12">
        <f t="shared" si="23"/>
        <v>0</v>
      </c>
      <c r="AF59" s="12"/>
      <c r="AG59" s="12">
        <f t="shared" si="22"/>
        <v>0</v>
      </c>
    </row>
    <row r="60" spans="1:38" ht="14.1" hidden="1" customHeight="1" x14ac:dyDescent="0.2">
      <c r="A60" s="36" t="s">
        <v>60</v>
      </c>
      <c r="B60" s="40">
        <f>$N$60/12</f>
        <v>0</v>
      </c>
      <c r="C60" s="40">
        <f>B60</f>
        <v>0</v>
      </c>
      <c r="D60" s="40">
        <f t="shared" ref="D60:M60" si="30">C60</f>
        <v>0</v>
      </c>
      <c r="E60" s="40">
        <f t="shared" si="30"/>
        <v>0</v>
      </c>
      <c r="F60" s="40">
        <f t="shared" si="30"/>
        <v>0</v>
      </c>
      <c r="G60" s="40">
        <f t="shared" si="30"/>
        <v>0</v>
      </c>
      <c r="H60" s="40">
        <f t="shared" si="30"/>
        <v>0</v>
      </c>
      <c r="I60" s="40">
        <f t="shared" si="30"/>
        <v>0</v>
      </c>
      <c r="J60" s="40">
        <f t="shared" si="30"/>
        <v>0</v>
      </c>
      <c r="K60" s="40">
        <f t="shared" si="30"/>
        <v>0</v>
      </c>
      <c r="L60" s="40">
        <f t="shared" si="30"/>
        <v>0</v>
      </c>
      <c r="M60" s="40">
        <f t="shared" si="30"/>
        <v>0</v>
      </c>
      <c r="N60" s="41"/>
      <c r="O60" s="23"/>
      <c r="P60" s="40">
        <f>M60</f>
        <v>0</v>
      </c>
      <c r="Q60" s="40">
        <f>P60</f>
        <v>0</v>
      </c>
      <c r="R60" s="40">
        <f t="shared" si="28"/>
        <v>0</v>
      </c>
      <c r="S60" s="40">
        <f t="shared" si="28"/>
        <v>0</v>
      </c>
      <c r="T60" s="40">
        <f t="shared" si="28"/>
        <v>0</v>
      </c>
      <c r="U60" s="40">
        <f t="shared" si="28"/>
        <v>0</v>
      </c>
      <c r="V60" s="40">
        <f t="shared" si="28"/>
        <v>0</v>
      </c>
      <c r="W60" s="40">
        <f t="shared" si="28"/>
        <v>0</v>
      </c>
      <c r="X60" s="40">
        <f t="shared" si="28"/>
        <v>0</v>
      </c>
      <c r="Y60" s="40">
        <f t="shared" si="28"/>
        <v>0</v>
      </c>
      <c r="Z60" s="40">
        <f t="shared" si="28"/>
        <v>0</v>
      </c>
      <c r="AA60" s="40">
        <f t="shared" si="28"/>
        <v>0</v>
      </c>
      <c r="AB60" s="18">
        <f t="shared" si="21"/>
        <v>0</v>
      </c>
      <c r="AC60" s="12">
        <f t="shared" si="24"/>
        <v>0</v>
      </c>
      <c r="AD60" s="12"/>
      <c r="AE60" s="12">
        <f t="shared" si="23"/>
        <v>0</v>
      </c>
      <c r="AF60" s="12"/>
      <c r="AG60" s="12">
        <f t="shared" si="22"/>
        <v>0</v>
      </c>
    </row>
    <row r="61" spans="1:38" ht="15" customHeight="1" x14ac:dyDescent="0.2">
      <c r="A61" s="32" t="s">
        <v>72</v>
      </c>
      <c r="B61" s="33">
        <f>SUM(B21:B55)</f>
        <v>0</v>
      </c>
      <c r="C61" s="33">
        <f t="shared" ref="C61:M61" si="31">SUM(C21:C55)</f>
        <v>0</v>
      </c>
      <c r="D61" s="33">
        <f t="shared" si="31"/>
        <v>0</v>
      </c>
      <c r="E61" s="33">
        <f t="shared" si="31"/>
        <v>0</v>
      </c>
      <c r="F61" s="33">
        <f t="shared" si="31"/>
        <v>0</v>
      </c>
      <c r="G61" s="33">
        <f t="shared" si="31"/>
        <v>0</v>
      </c>
      <c r="H61" s="33">
        <f t="shared" si="31"/>
        <v>0</v>
      </c>
      <c r="I61" s="33">
        <f t="shared" si="31"/>
        <v>0</v>
      </c>
      <c r="J61" s="33">
        <f t="shared" si="31"/>
        <v>0</v>
      </c>
      <c r="K61" s="33">
        <f t="shared" si="31"/>
        <v>0</v>
      </c>
      <c r="L61" s="33">
        <f t="shared" si="31"/>
        <v>0</v>
      </c>
      <c r="M61" s="33">
        <f t="shared" si="31"/>
        <v>0</v>
      </c>
      <c r="N61" s="18">
        <f t="shared" si="20"/>
        <v>0</v>
      </c>
      <c r="O61" s="34"/>
      <c r="P61" s="33">
        <f>SUM(P21:P55)</f>
        <v>0</v>
      </c>
      <c r="Q61" s="33">
        <f t="shared" ref="Q61:AA61" si="32">SUM(Q21:Q55)</f>
        <v>0</v>
      </c>
      <c r="R61" s="33">
        <f t="shared" si="32"/>
        <v>0</v>
      </c>
      <c r="S61" s="33">
        <f t="shared" si="32"/>
        <v>0</v>
      </c>
      <c r="T61" s="33">
        <f t="shared" si="32"/>
        <v>0</v>
      </c>
      <c r="U61" s="33">
        <f t="shared" si="32"/>
        <v>0</v>
      </c>
      <c r="V61" s="33">
        <f t="shared" si="32"/>
        <v>0</v>
      </c>
      <c r="W61" s="33">
        <f t="shared" si="32"/>
        <v>0</v>
      </c>
      <c r="X61" s="33">
        <f t="shared" si="32"/>
        <v>0</v>
      </c>
      <c r="Y61" s="33">
        <f t="shared" si="32"/>
        <v>0</v>
      </c>
      <c r="Z61" s="33">
        <f t="shared" si="32"/>
        <v>0</v>
      </c>
      <c r="AA61" s="33">
        <f t="shared" si="32"/>
        <v>0</v>
      </c>
      <c r="AB61" s="18">
        <f t="shared" si="21"/>
        <v>0</v>
      </c>
      <c r="AC61" s="12">
        <f t="shared" si="24"/>
        <v>0</v>
      </c>
      <c r="AD61" s="12"/>
      <c r="AE61" s="12">
        <f t="shared" si="23"/>
        <v>0</v>
      </c>
      <c r="AF61" s="12"/>
      <c r="AG61" s="12">
        <f t="shared" si="22"/>
        <v>0</v>
      </c>
      <c r="AH61" s="42"/>
      <c r="AI61" s="42"/>
      <c r="AJ61" s="42"/>
      <c r="AK61" s="42"/>
      <c r="AL61" s="42"/>
    </row>
    <row r="62" spans="1:38" ht="15" customHeight="1" x14ac:dyDescent="0.2">
      <c r="A62" s="32"/>
      <c r="B62" s="65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6"/>
      <c r="O62" s="67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8"/>
      <c r="AB62" s="18"/>
      <c r="AC62" s="12"/>
      <c r="AD62" s="12"/>
      <c r="AE62" s="12"/>
      <c r="AF62" s="12"/>
      <c r="AG62" s="12"/>
      <c r="AH62" s="42"/>
      <c r="AI62" s="42"/>
      <c r="AJ62" s="42"/>
      <c r="AK62" s="42"/>
      <c r="AL62" s="42"/>
    </row>
    <row r="63" spans="1:38" ht="15" customHeight="1" x14ac:dyDescent="0.2">
      <c r="A63" s="32" t="s">
        <v>70</v>
      </c>
      <c r="B63" s="33">
        <f>B19-B61</f>
        <v>0</v>
      </c>
      <c r="C63" s="33">
        <f t="shared" ref="C63:M63" si="33">C19-C61</f>
        <v>0</v>
      </c>
      <c r="D63" s="33">
        <f t="shared" si="33"/>
        <v>0</v>
      </c>
      <c r="E63" s="33">
        <f t="shared" si="33"/>
        <v>0</v>
      </c>
      <c r="F63" s="33">
        <f t="shared" si="33"/>
        <v>0</v>
      </c>
      <c r="G63" s="33">
        <f t="shared" si="33"/>
        <v>0</v>
      </c>
      <c r="H63" s="33">
        <f t="shared" si="33"/>
        <v>0</v>
      </c>
      <c r="I63" s="33">
        <f t="shared" si="33"/>
        <v>0</v>
      </c>
      <c r="J63" s="33">
        <f t="shared" si="33"/>
        <v>0</v>
      </c>
      <c r="K63" s="33">
        <f t="shared" si="33"/>
        <v>0</v>
      </c>
      <c r="L63" s="33">
        <f t="shared" si="33"/>
        <v>0</v>
      </c>
      <c r="M63" s="33">
        <f t="shared" si="33"/>
        <v>0</v>
      </c>
      <c r="N63" s="43">
        <f t="shared" si="20"/>
        <v>0</v>
      </c>
      <c r="O63" s="34"/>
      <c r="P63" s="33">
        <f t="shared" ref="P63:AA63" si="34">P19-P61</f>
        <v>0</v>
      </c>
      <c r="Q63" s="33">
        <f t="shared" si="34"/>
        <v>0</v>
      </c>
      <c r="R63" s="33">
        <f t="shared" si="34"/>
        <v>0</v>
      </c>
      <c r="S63" s="33">
        <f t="shared" si="34"/>
        <v>0</v>
      </c>
      <c r="T63" s="33">
        <f t="shared" si="34"/>
        <v>0</v>
      </c>
      <c r="U63" s="33">
        <f t="shared" si="34"/>
        <v>0</v>
      </c>
      <c r="V63" s="33">
        <f t="shared" si="34"/>
        <v>0</v>
      </c>
      <c r="W63" s="33">
        <f t="shared" si="34"/>
        <v>0</v>
      </c>
      <c r="X63" s="33">
        <f t="shared" si="34"/>
        <v>0</v>
      </c>
      <c r="Y63" s="33">
        <f t="shared" si="34"/>
        <v>0</v>
      </c>
      <c r="Z63" s="33">
        <f t="shared" si="34"/>
        <v>0</v>
      </c>
      <c r="AA63" s="33">
        <f t="shared" si="34"/>
        <v>0</v>
      </c>
      <c r="AB63" s="18">
        <f t="shared" si="21"/>
        <v>0</v>
      </c>
      <c r="AC63" s="12">
        <f t="shared" si="24"/>
        <v>0</v>
      </c>
      <c r="AD63" s="12"/>
      <c r="AE63" s="12">
        <f t="shared" si="23"/>
        <v>0</v>
      </c>
      <c r="AF63" s="12"/>
      <c r="AG63" s="12">
        <f t="shared" si="22"/>
        <v>0</v>
      </c>
    </row>
    <row r="64" spans="1:38" ht="14.1" hidden="1" customHeight="1" x14ac:dyDescent="0.2">
      <c r="A64" s="44" t="s">
        <v>61</v>
      </c>
      <c r="B64" s="13">
        <v>0</v>
      </c>
      <c r="C64" s="45">
        <f>B64</f>
        <v>0</v>
      </c>
      <c r="D64" s="45">
        <f t="shared" ref="D64:M67" si="35">C64</f>
        <v>0</v>
      </c>
      <c r="E64" s="45">
        <f t="shared" si="35"/>
        <v>0</v>
      </c>
      <c r="F64" s="45">
        <f t="shared" si="35"/>
        <v>0</v>
      </c>
      <c r="G64" s="45">
        <f t="shared" si="35"/>
        <v>0</v>
      </c>
      <c r="H64" s="45">
        <f t="shared" si="35"/>
        <v>0</v>
      </c>
      <c r="I64" s="45">
        <f t="shared" si="35"/>
        <v>0</v>
      </c>
      <c r="J64" s="45">
        <f t="shared" si="35"/>
        <v>0</v>
      </c>
      <c r="K64" s="45">
        <f t="shared" si="35"/>
        <v>0</v>
      </c>
      <c r="L64" s="45">
        <f t="shared" si="35"/>
        <v>0</v>
      </c>
      <c r="M64" s="45">
        <f t="shared" si="35"/>
        <v>0</v>
      </c>
      <c r="N64" s="18">
        <f t="shared" si="20"/>
        <v>0</v>
      </c>
      <c r="O64" s="46"/>
      <c r="P64" s="45">
        <f>M64</f>
        <v>0</v>
      </c>
      <c r="Q64" s="45">
        <f>P64</f>
        <v>0</v>
      </c>
      <c r="R64" s="45">
        <f t="shared" ref="R64:AA67" si="36">Q64</f>
        <v>0</v>
      </c>
      <c r="S64" s="45">
        <f t="shared" si="36"/>
        <v>0</v>
      </c>
      <c r="T64" s="45">
        <f t="shared" si="36"/>
        <v>0</v>
      </c>
      <c r="U64" s="45">
        <f t="shared" si="36"/>
        <v>0</v>
      </c>
      <c r="V64" s="45">
        <f t="shared" si="36"/>
        <v>0</v>
      </c>
      <c r="W64" s="45">
        <f t="shared" si="36"/>
        <v>0</v>
      </c>
      <c r="X64" s="45">
        <f t="shared" si="36"/>
        <v>0</v>
      </c>
      <c r="Y64" s="45">
        <f t="shared" si="36"/>
        <v>0</v>
      </c>
      <c r="Z64" s="45">
        <f t="shared" si="36"/>
        <v>0</v>
      </c>
      <c r="AA64" s="45">
        <f t="shared" si="36"/>
        <v>0</v>
      </c>
      <c r="AB64" s="18">
        <f t="shared" si="21"/>
        <v>0</v>
      </c>
      <c r="AC64" s="12">
        <f t="shared" si="24"/>
        <v>0</v>
      </c>
      <c r="AD64" s="12"/>
      <c r="AE64" s="12">
        <f t="shared" si="23"/>
        <v>0</v>
      </c>
      <c r="AF64" s="12"/>
      <c r="AG64" s="12">
        <f t="shared" si="22"/>
        <v>0</v>
      </c>
    </row>
    <row r="65" spans="1:33" ht="14.1" hidden="1" customHeight="1" x14ac:dyDescent="0.2">
      <c r="A65" s="36" t="s">
        <v>62</v>
      </c>
      <c r="B65" s="13">
        <v>0</v>
      </c>
      <c r="C65" s="30">
        <f>B65</f>
        <v>0</v>
      </c>
      <c r="D65" s="30">
        <f t="shared" si="35"/>
        <v>0</v>
      </c>
      <c r="E65" s="30">
        <f t="shared" si="35"/>
        <v>0</v>
      </c>
      <c r="F65" s="30">
        <f t="shared" si="35"/>
        <v>0</v>
      </c>
      <c r="G65" s="30">
        <f t="shared" si="35"/>
        <v>0</v>
      </c>
      <c r="H65" s="30">
        <f t="shared" si="35"/>
        <v>0</v>
      </c>
      <c r="I65" s="30">
        <f t="shared" si="35"/>
        <v>0</v>
      </c>
      <c r="J65" s="30">
        <f t="shared" si="35"/>
        <v>0</v>
      </c>
      <c r="K65" s="30">
        <f t="shared" si="35"/>
        <v>0</v>
      </c>
      <c r="L65" s="30">
        <f t="shared" si="35"/>
        <v>0</v>
      </c>
      <c r="M65" s="30">
        <f t="shared" si="35"/>
        <v>0</v>
      </c>
      <c r="N65" s="18">
        <f t="shared" si="20"/>
        <v>0</v>
      </c>
      <c r="O65" s="47"/>
      <c r="P65" s="45">
        <f>M65</f>
        <v>0</v>
      </c>
      <c r="Q65" s="45">
        <f>P65</f>
        <v>0</v>
      </c>
      <c r="R65" s="45">
        <f t="shared" si="36"/>
        <v>0</v>
      </c>
      <c r="S65" s="45">
        <f t="shared" si="36"/>
        <v>0</v>
      </c>
      <c r="T65" s="45">
        <f t="shared" si="36"/>
        <v>0</v>
      </c>
      <c r="U65" s="45">
        <f t="shared" si="36"/>
        <v>0</v>
      </c>
      <c r="V65" s="45">
        <f t="shared" si="36"/>
        <v>0</v>
      </c>
      <c r="W65" s="45">
        <f t="shared" si="36"/>
        <v>0</v>
      </c>
      <c r="X65" s="45">
        <f t="shared" si="36"/>
        <v>0</v>
      </c>
      <c r="Y65" s="45">
        <f t="shared" si="36"/>
        <v>0</v>
      </c>
      <c r="Z65" s="45">
        <f t="shared" si="36"/>
        <v>0</v>
      </c>
      <c r="AA65" s="45">
        <f t="shared" si="36"/>
        <v>0</v>
      </c>
      <c r="AB65" s="18">
        <f t="shared" si="21"/>
        <v>0</v>
      </c>
      <c r="AC65" s="12">
        <f t="shared" si="24"/>
        <v>0</v>
      </c>
      <c r="AD65" s="12"/>
      <c r="AE65" s="12">
        <f t="shared" si="23"/>
        <v>0</v>
      </c>
      <c r="AF65" s="12"/>
      <c r="AG65" s="12">
        <f t="shared" si="22"/>
        <v>0</v>
      </c>
    </row>
    <row r="66" spans="1:33" ht="14.1" hidden="1" customHeight="1" x14ac:dyDescent="0.2">
      <c r="A66" s="48" t="s">
        <v>71</v>
      </c>
      <c r="B66" s="30">
        <v>0</v>
      </c>
      <c r="C66" s="30">
        <f>B66</f>
        <v>0</v>
      </c>
      <c r="D66" s="30">
        <f t="shared" si="35"/>
        <v>0</v>
      </c>
      <c r="E66" s="30">
        <f t="shared" si="35"/>
        <v>0</v>
      </c>
      <c r="F66" s="30">
        <f t="shared" si="35"/>
        <v>0</v>
      </c>
      <c r="G66" s="30">
        <f t="shared" si="35"/>
        <v>0</v>
      </c>
      <c r="H66" s="30">
        <f t="shared" si="35"/>
        <v>0</v>
      </c>
      <c r="I66" s="30">
        <f t="shared" si="35"/>
        <v>0</v>
      </c>
      <c r="J66" s="30">
        <f t="shared" si="35"/>
        <v>0</v>
      </c>
      <c r="K66" s="30">
        <f t="shared" si="35"/>
        <v>0</v>
      </c>
      <c r="L66" s="30">
        <f t="shared" si="35"/>
        <v>0</v>
      </c>
      <c r="M66" s="30">
        <f t="shared" si="35"/>
        <v>0</v>
      </c>
      <c r="N66" s="18">
        <f t="shared" si="20"/>
        <v>0</v>
      </c>
      <c r="O66" s="47"/>
      <c r="P66" s="30">
        <f>M66</f>
        <v>0</v>
      </c>
      <c r="Q66" s="30">
        <f>P66</f>
        <v>0</v>
      </c>
      <c r="R66" s="30">
        <f t="shared" si="36"/>
        <v>0</v>
      </c>
      <c r="S66" s="30">
        <f t="shared" si="36"/>
        <v>0</v>
      </c>
      <c r="T66" s="30">
        <f t="shared" si="36"/>
        <v>0</v>
      </c>
      <c r="U66" s="30">
        <f t="shared" si="36"/>
        <v>0</v>
      </c>
      <c r="V66" s="30">
        <f t="shared" si="36"/>
        <v>0</v>
      </c>
      <c r="W66" s="30">
        <f t="shared" si="36"/>
        <v>0</v>
      </c>
      <c r="X66" s="30">
        <f t="shared" si="36"/>
        <v>0</v>
      </c>
      <c r="Y66" s="30">
        <f t="shared" si="36"/>
        <v>0</v>
      </c>
      <c r="Z66" s="30">
        <f t="shared" si="36"/>
        <v>0</v>
      </c>
      <c r="AA66" s="30">
        <f t="shared" si="36"/>
        <v>0</v>
      </c>
      <c r="AB66" s="18">
        <f t="shared" si="21"/>
        <v>0</v>
      </c>
      <c r="AC66" s="12">
        <f t="shared" si="24"/>
        <v>0</v>
      </c>
      <c r="AD66" s="12"/>
      <c r="AE66" s="12">
        <f t="shared" si="23"/>
        <v>0</v>
      </c>
      <c r="AF66" s="12"/>
      <c r="AG66" s="12"/>
    </row>
    <row r="67" spans="1:33" ht="14.1" hidden="1" customHeight="1" x14ac:dyDescent="0.2">
      <c r="A67" s="48">
        <v>0</v>
      </c>
      <c r="B67" s="13">
        <v>0</v>
      </c>
      <c r="C67" s="13">
        <f>B67</f>
        <v>0</v>
      </c>
      <c r="D67" s="13">
        <f t="shared" si="35"/>
        <v>0</v>
      </c>
      <c r="E67" s="13">
        <f t="shared" si="35"/>
        <v>0</v>
      </c>
      <c r="F67" s="13">
        <f t="shared" si="35"/>
        <v>0</v>
      </c>
      <c r="G67" s="13">
        <f t="shared" si="35"/>
        <v>0</v>
      </c>
      <c r="H67" s="13">
        <f t="shared" si="35"/>
        <v>0</v>
      </c>
      <c r="I67" s="13">
        <f t="shared" si="35"/>
        <v>0</v>
      </c>
      <c r="J67" s="13">
        <f t="shared" si="35"/>
        <v>0</v>
      </c>
      <c r="K67" s="13">
        <f t="shared" si="35"/>
        <v>0</v>
      </c>
      <c r="L67" s="13">
        <f t="shared" si="35"/>
        <v>0</v>
      </c>
      <c r="M67" s="13">
        <f t="shared" si="35"/>
        <v>0</v>
      </c>
      <c r="N67" s="18">
        <f t="shared" si="20"/>
        <v>0</v>
      </c>
      <c r="O67" s="23"/>
      <c r="P67" s="30">
        <f>M67</f>
        <v>0</v>
      </c>
      <c r="Q67" s="13">
        <f>P67</f>
        <v>0</v>
      </c>
      <c r="R67" s="13">
        <f t="shared" si="36"/>
        <v>0</v>
      </c>
      <c r="S67" s="13">
        <f t="shared" si="36"/>
        <v>0</v>
      </c>
      <c r="T67" s="13">
        <f t="shared" si="36"/>
        <v>0</v>
      </c>
      <c r="U67" s="13">
        <f t="shared" si="36"/>
        <v>0</v>
      </c>
      <c r="V67" s="13">
        <f t="shared" si="36"/>
        <v>0</v>
      </c>
      <c r="W67" s="13">
        <f t="shared" si="36"/>
        <v>0</v>
      </c>
      <c r="X67" s="13">
        <f t="shared" si="36"/>
        <v>0</v>
      </c>
      <c r="Y67" s="13">
        <f t="shared" si="36"/>
        <v>0</v>
      </c>
      <c r="Z67" s="13">
        <f t="shared" si="36"/>
        <v>0</v>
      </c>
      <c r="AA67" s="13">
        <f t="shared" si="36"/>
        <v>0</v>
      </c>
      <c r="AB67" s="18">
        <f t="shared" si="21"/>
        <v>0</v>
      </c>
      <c r="AC67" s="12">
        <f t="shared" si="24"/>
        <v>0</v>
      </c>
      <c r="AD67" s="12"/>
      <c r="AE67" s="12">
        <f t="shared" si="23"/>
        <v>0</v>
      </c>
      <c r="AF67" s="12"/>
      <c r="AG67" s="12"/>
    </row>
    <row r="68" spans="1:33" ht="15" hidden="1" customHeight="1" x14ac:dyDescent="0.2">
      <c r="A68" s="32" t="s">
        <v>63</v>
      </c>
      <c r="B68" s="33">
        <f t="shared" ref="B68:M68" si="37">SUM(B64:B67)</f>
        <v>0</v>
      </c>
      <c r="C68" s="33">
        <f t="shared" si="37"/>
        <v>0</v>
      </c>
      <c r="D68" s="33">
        <f t="shared" si="37"/>
        <v>0</v>
      </c>
      <c r="E68" s="33">
        <f t="shared" si="37"/>
        <v>0</v>
      </c>
      <c r="F68" s="33">
        <f t="shared" si="37"/>
        <v>0</v>
      </c>
      <c r="G68" s="33">
        <f t="shared" si="37"/>
        <v>0</v>
      </c>
      <c r="H68" s="33">
        <f t="shared" si="37"/>
        <v>0</v>
      </c>
      <c r="I68" s="33">
        <f t="shared" si="37"/>
        <v>0</v>
      </c>
      <c r="J68" s="33">
        <f t="shared" si="37"/>
        <v>0</v>
      </c>
      <c r="K68" s="33">
        <f t="shared" si="37"/>
        <v>0</v>
      </c>
      <c r="L68" s="33">
        <f t="shared" si="37"/>
        <v>0</v>
      </c>
      <c r="M68" s="33">
        <f t="shared" si="37"/>
        <v>0</v>
      </c>
      <c r="N68" s="18">
        <f t="shared" si="20"/>
        <v>0</v>
      </c>
      <c r="O68" s="34"/>
      <c r="P68" s="33">
        <f t="shared" ref="P68:AA68" si="38">SUM(P64:P67)</f>
        <v>0</v>
      </c>
      <c r="Q68" s="33">
        <f t="shared" si="38"/>
        <v>0</v>
      </c>
      <c r="R68" s="33">
        <f t="shared" si="38"/>
        <v>0</v>
      </c>
      <c r="S68" s="33">
        <f t="shared" si="38"/>
        <v>0</v>
      </c>
      <c r="T68" s="33">
        <f t="shared" si="38"/>
        <v>0</v>
      </c>
      <c r="U68" s="33">
        <f t="shared" si="38"/>
        <v>0</v>
      </c>
      <c r="V68" s="33">
        <f t="shared" si="38"/>
        <v>0</v>
      </c>
      <c r="W68" s="33">
        <f t="shared" si="38"/>
        <v>0</v>
      </c>
      <c r="X68" s="33">
        <f t="shared" si="38"/>
        <v>0</v>
      </c>
      <c r="Y68" s="33">
        <f t="shared" si="38"/>
        <v>0</v>
      </c>
      <c r="Z68" s="33">
        <f t="shared" si="38"/>
        <v>0</v>
      </c>
      <c r="AA68" s="33">
        <f t="shared" si="38"/>
        <v>0</v>
      </c>
      <c r="AB68" s="18">
        <f t="shared" si="21"/>
        <v>0</v>
      </c>
      <c r="AC68" s="12">
        <f t="shared" si="24"/>
        <v>0</v>
      </c>
      <c r="AD68" s="12"/>
      <c r="AE68" s="12">
        <f t="shared" si="23"/>
        <v>0</v>
      </c>
      <c r="AF68" s="12"/>
      <c r="AG68" s="12"/>
    </row>
    <row r="69" spans="1:33" ht="15" hidden="1" customHeight="1" x14ac:dyDescent="0.2">
      <c r="A69" s="32" t="s">
        <v>64</v>
      </c>
      <c r="B69" s="33" t="e">
        <f>B63-#REF!-B68</f>
        <v>#REF!</v>
      </c>
      <c r="C69" s="33" t="e">
        <f>C63-#REF!-C68</f>
        <v>#REF!</v>
      </c>
      <c r="D69" s="33" t="e">
        <f>D63-#REF!-D68</f>
        <v>#REF!</v>
      </c>
      <c r="E69" s="33" t="e">
        <f>E63-#REF!-E68</f>
        <v>#REF!</v>
      </c>
      <c r="F69" s="33" t="e">
        <f>F63-#REF!-F68</f>
        <v>#REF!</v>
      </c>
      <c r="G69" s="33" t="e">
        <f>G63-#REF!-G68</f>
        <v>#REF!</v>
      </c>
      <c r="H69" s="33" t="e">
        <f>H63-#REF!-H68</f>
        <v>#REF!</v>
      </c>
      <c r="I69" s="33" t="e">
        <f>I63-#REF!-I68</f>
        <v>#REF!</v>
      </c>
      <c r="J69" s="33" t="e">
        <f>J63-#REF!-J68</f>
        <v>#REF!</v>
      </c>
      <c r="K69" s="33" t="e">
        <f>K63-#REF!-K68</f>
        <v>#REF!</v>
      </c>
      <c r="L69" s="33" t="e">
        <f>L63-#REF!-L68</f>
        <v>#REF!</v>
      </c>
      <c r="M69" s="33" t="e">
        <f>M63-#REF!-M68</f>
        <v>#REF!</v>
      </c>
      <c r="N69" s="18" t="e">
        <f t="shared" si="20"/>
        <v>#REF!</v>
      </c>
      <c r="O69" s="34"/>
      <c r="P69" s="33" t="e">
        <f>P63-#REF!-P68</f>
        <v>#REF!</v>
      </c>
      <c r="Q69" s="33" t="e">
        <f>Q63-#REF!-Q68</f>
        <v>#REF!</v>
      </c>
      <c r="R69" s="33" t="e">
        <f>R63-#REF!-R68</f>
        <v>#REF!</v>
      </c>
      <c r="S69" s="33" t="e">
        <f>S63-#REF!-S68</f>
        <v>#REF!</v>
      </c>
      <c r="T69" s="33" t="e">
        <f>T63-#REF!-T68</f>
        <v>#REF!</v>
      </c>
      <c r="U69" s="33" t="e">
        <f>U63-#REF!-U68</f>
        <v>#REF!</v>
      </c>
      <c r="V69" s="33" t="e">
        <f>V63-#REF!-V68</f>
        <v>#REF!</v>
      </c>
      <c r="W69" s="33" t="e">
        <f>W63-#REF!-W68</f>
        <v>#REF!</v>
      </c>
      <c r="X69" s="33" t="e">
        <f>X63-#REF!-X68</f>
        <v>#REF!</v>
      </c>
      <c r="Y69" s="33" t="e">
        <f>Y63-#REF!-Y68</f>
        <v>#REF!</v>
      </c>
      <c r="Z69" s="33" t="e">
        <f>Z63-#REF!-Z68</f>
        <v>#REF!</v>
      </c>
      <c r="AA69" s="33" t="e">
        <f>AA63-#REF!-AA68</f>
        <v>#REF!</v>
      </c>
      <c r="AB69" s="18" t="e">
        <f t="shared" si="21"/>
        <v>#REF!</v>
      </c>
      <c r="AC69" s="12" t="e">
        <f t="shared" si="24"/>
        <v>#REF!</v>
      </c>
      <c r="AD69" s="12"/>
      <c r="AE69" s="12" t="e">
        <f t="shared" si="23"/>
        <v>#REF!</v>
      </c>
      <c r="AF69" s="12"/>
      <c r="AG69" s="12"/>
    </row>
    <row r="70" spans="1:33" ht="14.1" hidden="1" customHeight="1" x14ac:dyDescent="0.2">
      <c r="A70" s="44" t="s">
        <v>65</v>
      </c>
      <c r="B70" s="49" t="e">
        <f>#REF!+B69</f>
        <v>#REF!</v>
      </c>
      <c r="C70" s="49" t="e">
        <f>#REF!+C69</f>
        <v>#REF!</v>
      </c>
      <c r="D70" s="49" t="e">
        <f>#REF!+D69</f>
        <v>#REF!</v>
      </c>
      <c r="E70" s="49" t="e">
        <f>#REF!+E69</f>
        <v>#REF!</v>
      </c>
      <c r="F70" s="49" t="e">
        <f>#REF!+F69</f>
        <v>#REF!</v>
      </c>
      <c r="G70" s="49" t="e">
        <f>#REF!+G69</f>
        <v>#REF!</v>
      </c>
      <c r="H70" s="49" t="e">
        <f>#REF!+H69</f>
        <v>#REF!</v>
      </c>
      <c r="I70" s="49" t="e">
        <f>#REF!+I69</f>
        <v>#REF!</v>
      </c>
      <c r="J70" s="49" t="e">
        <f>#REF!+J69</f>
        <v>#REF!</v>
      </c>
      <c r="K70" s="49" t="e">
        <f>#REF!+K69</f>
        <v>#REF!</v>
      </c>
      <c r="L70" s="49" t="e">
        <f>#REF!+L69</f>
        <v>#REF!</v>
      </c>
      <c r="M70" s="49" t="e">
        <f>#REF!+M69</f>
        <v>#REF!</v>
      </c>
      <c r="N70" s="49"/>
      <c r="O70" s="50"/>
      <c r="P70" s="49" t="e">
        <f>#REF!+P69</f>
        <v>#REF!</v>
      </c>
      <c r="Q70" s="49" t="e">
        <f>#REF!+Q69</f>
        <v>#REF!</v>
      </c>
      <c r="R70" s="49" t="e">
        <f>#REF!+R69</f>
        <v>#REF!</v>
      </c>
      <c r="S70" s="49" t="e">
        <f>#REF!+S69</f>
        <v>#REF!</v>
      </c>
      <c r="T70" s="49" t="e">
        <f>#REF!+T69</f>
        <v>#REF!</v>
      </c>
      <c r="U70" s="49" t="e">
        <f>#REF!+U69</f>
        <v>#REF!</v>
      </c>
      <c r="V70" s="49" t="e">
        <f>#REF!+V69</f>
        <v>#REF!</v>
      </c>
      <c r="W70" s="49" t="e">
        <f>#REF!+W69</f>
        <v>#REF!</v>
      </c>
      <c r="X70" s="49" t="e">
        <f>#REF!+X69</f>
        <v>#REF!</v>
      </c>
      <c r="Y70" s="49" t="e">
        <f>#REF!+Y69</f>
        <v>#REF!</v>
      </c>
      <c r="Z70" s="49" t="e">
        <f>#REF!+Z69</f>
        <v>#REF!</v>
      </c>
      <c r="AA70" s="49" t="e">
        <f>#REF!+AA69</f>
        <v>#REF!</v>
      </c>
      <c r="AB70" s="49"/>
      <c r="AC70" s="51" t="e">
        <f>IF(#REF!=0,0,N70/$N$10)</f>
        <v>#REF!</v>
      </c>
      <c r="AD70" s="12" t="e">
        <f>IF(#REF!=0,0,AB70/$AB$10)</f>
        <v>#REF!</v>
      </c>
    </row>
    <row r="71" spans="1:33" s="57" customFormat="1" hidden="1" x14ac:dyDescent="0.2">
      <c r="A71" s="52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4" t="s">
        <v>66</v>
      </c>
      <c r="N71" s="55" t="e">
        <f>N19-(N61+N57+N58+N59+N60)</f>
        <v>#NUM!</v>
      </c>
      <c r="O71" s="56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4" t="s">
        <v>66</v>
      </c>
      <c r="AB71" s="55" t="e">
        <f>AB19-(AB61+AB57+AB58+AB59+AB60)</f>
        <v>#NUM!</v>
      </c>
    </row>
    <row r="72" spans="1:33" s="57" customFormat="1" hidden="1" x14ac:dyDescent="0.2">
      <c r="A72" s="52"/>
      <c r="M72" s="58" t="s">
        <v>67</v>
      </c>
      <c r="N72" s="59" t="e">
        <f>N63/N68</f>
        <v>#DIV/0!</v>
      </c>
      <c r="O72" s="60"/>
      <c r="AA72" s="58" t="s">
        <v>67</v>
      </c>
      <c r="AB72" s="59" t="e">
        <f>AB63/AB68</f>
        <v>#DIV/0!</v>
      </c>
    </row>
  </sheetData>
  <pageMargins left="0.45" right="0.45" top="0.5" bottom="0.5" header="0.3" footer="0.3"/>
  <pageSetup paperSize="5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WC</vt:lpstr>
      <vt:lpstr>WC!Print_Area</vt:lpstr>
      <vt:lpstr>WC!Print_Titles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Hofferth</dc:creator>
  <cp:lastModifiedBy>Julie Papin</cp:lastModifiedBy>
  <dcterms:created xsi:type="dcterms:W3CDTF">2014-09-09T20:28:02Z</dcterms:created>
  <dcterms:modified xsi:type="dcterms:W3CDTF">2018-10-22T18:43:46Z</dcterms:modified>
</cp:coreProperties>
</file>